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10" windowHeight="12210" tabRatio="763" activeTab="12"/>
  </bookViews>
  <sheets>
    <sheet name="1" sheetId="1" r:id="rId1"/>
    <sheet name="1-1" sheetId="2" r:id="rId2"/>
    <sheet name="1-2" sheetId="3" r:id="rId3"/>
    <sheet name="2" sheetId="4" r:id="rId4"/>
    <sheet name="2-1" sheetId="5" r:id="rId5"/>
    <sheet name="3" sheetId="6" r:id="rId6"/>
    <sheet name="3-1" sheetId="7" r:id="rId7"/>
    <sheet name="3-2" sheetId="8" r:id="rId8"/>
    <sheet name="3-3" sheetId="9" r:id="rId9"/>
    <sheet name="4" sheetId="10" r:id="rId10"/>
    <sheet name="4-1" sheetId="11" r:id="rId11"/>
    <sheet name="5" sheetId="12" r:id="rId12"/>
    <sheet name="6" sheetId="13" r:id="rId13"/>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 localSheetId="0">#N/A</definedName>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7">#N/A</definedName>
    <definedName name="_xlnm.Print_Area" localSheetId="8">#N/A</definedName>
    <definedName name="_xlnm.Print_Area" localSheetId="9">#N/A</definedName>
    <definedName name="_xlnm.Print_Area" localSheetId="10">#N/A</definedName>
    <definedName name="_xlnm.Print_Area" localSheetId="11">#N/A</definedName>
    <definedName name="_xlnm.Print_Area">#N/A</definedName>
    <definedName name="_xlnm.Print_Titles" hidden="1">#N/A</definedName>
    <definedName name="s">#N/A</definedName>
  </definedNames>
  <calcPr fullCalcOnLoad="1"/>
</workbook>
</file>

<file path=xl/sharedStrings.xml><?xml version="1.0" encoding="utf-8"?>
<sst xmlns="http://schemas.openxmlformats.org/spreadsheetml/2006/main" count="2899" uniqueCount="720">
  <si>
    <t>四川省财政厅</t>
  </si>
  <si>
    <t>表1</t>
  </si>
  <si>
    <t>部门收支总表</t>
  </si>
  <si>
    <t>单位：万元</t>
  </si>
  <si>
    <t>收          入</t>
  </si>
  <si>
    <t>支             出</t>
  </si>
  <si>
    <t>项              目</t>
  </si>
  <si>
    <t>2018年预算数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</si>
  <si>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</si>
  <si>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</si>
  <si>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</si>
  <si>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</si>
  <si>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</si>
  <si>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</si>
  <si>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</si>
  <si>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</si>
  <si>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</si>
  <si>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</si>
  <si>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</si>
  <si>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</si>
  <si>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七、文化体育与传媒支出</t>
  </si>
  <si>
    <t>八、社会保障和就业支出</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</si>
  <si>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</si>
  <si>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</si>
  <si>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</si>
  <si>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</si>
  <si>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</si>
  <si>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</si>
  <si>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</si>
  <si>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</si>
  <si>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</si>
  <si>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</si>
  <si>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</si>
  <si>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</si>
  <si>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</si>
  <si>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</si>
  <si>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</si>
  <si>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</si>
  <si>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t>
  </si>
  <si>
    <t>二十六、债务还本支出</t>
  </si>
  <si>
    <t>二十七、债务利息支出</t>
  </si>
  <si>
    <t>二十八、债务发行费用支出</t>
  </si>
  <si>
    <t>本  年  收  入  合  计</t>
  </si>
  <si>
    <t>本  年  支  出  合  计</t>
  </si>
  <si>
    <t>七、用事业基金弥补收支差额</t>
  </si>
  <si>
    <t xml:space="preserve">二十九、事业单位结余分配 </t>
  </si>
  <si>
    <t>八、上年结转</t>
  </si>
  <si>
    <t xml:space="preserve">    其中：转入事业基金</t>
  </si>
  <si>
    <t xml:space="preserve"> </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</si>
  <si>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</si>
  <si>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</si>
  <si>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</si>
  <si>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</si>
  <si>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</si>
  <si>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</si>
  <si>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</si>
  <si>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</si>
  <si>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</si>
  <si>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</si>
  <si>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</si>
  <si>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</si>
  <si>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</si>
  <si>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</si>
  <si>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</si>
  <si>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</si>
  <si>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</si>
  <si>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</si>
  <si>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</si>
  <si>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</si>
  <si>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</si>
  <si>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</si>
  <si>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</si>
  <si>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</si>
  <si>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</si>
  <si>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</si>
  <si>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</si>
  <si>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</si>
  <si>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</si>
  <si>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312301</t>
  </si>
  <si>
    <t>四川省财政厅机关</t>
  </si>
  <si>
    <t>201</t>
  </si>
  <si>
    <t>06</t>
  </si>
  <si>
    <t>01</t>
  </si>
  <si>
    <t xml:space="preserve">  312301</t>
  </si>
  <si>
    <t xml:space="preserve">  行政运行</t>
  </si>
  <si>
    <t>02</t>
  </si>
  <si>
    <t xml:space="preserve">  一般行政管理事务</t>
  </si>
  <si>
    <t>07</t>
  </si>
  <si>
    <t xml:space="preserve">  信息化建设</t>
  </si>
  <si>
    <t>99</t>
  </si>
  <si>
    <t xml:space="preserve">  其他财政事务支出</t>
  </si>
  <si>
    <t>205</t>
  </si>
  <si>
    <t>08</t>
  </si>
  <si>
    <t>03</t>
  </si>
  <si>
    <t xml:space="preserve">  培训支出</t>
  </si>
  <si>
    <t>208</t>
  </si>
  <si>
    <t>05</t>
  </si>
  <si>
    <t>04</t>
  </si>
  <si>
    <t xml:space="preserve">  未归口管理的行政单位离退休</t>
  </si>
  <si>
    <t xml:space="preserve">  机关事业单位基本养老保险缴费支出</t>
  </si>
  <si>
    <t xml:space="preserve">  其他社会保障和就业支出</t>
  </si>
  <si>
    <t>210</t>
  </si>
  <si>
    <t>11</t>
  </si>
  <si>
    <t xml:space="preserve">  行政单位医疗</t>
  </si>
  <si>
    <t xml:space="preserve">  公务员医疗补助</t>
  </si>
  <si>
    <t>221</t>
  </si>
  <si>
    <t xml:space="preserve">  住房公积金</t>
  </si>
  <si>
    <t xml:space="preserve">  购房补贴</t>
  </si>
  <si>
    <t>312601</t>
  </si>
  <si>
    <t>四川省财政厅后勤中心</t>
  </si>
  <si>
    <t xml:space="preserve">  312601</t>
  </si>
  <si>
    <t xml:space="preserve">  机关服务</t>
  </si>
  <si>
    <t xml:space="preserve">  事业单位医疗</t>
  </si>
  <si>
    <t>312602</t>
  </si>
  <si>
    <t>四川省财政科学研究所</t>
  </si>
  <si>
    <t>50</t>
  </si>
  <si>
    <t xml:space="preserve">  312602</t>
  </si>
  <si>
    <t xml:space="preserve">  事业运行</t>
  </si>
  <si>
    <t xml:space="preserve">  事业单位离退休</t>
  </si>
  <si>
    <t xml:space="preserve">  机关事业单位职业年金缴费支出</t>
  </si>
  <si>
    <t>312603</t>
  </si>
  <si>
    <t>四川省财政信息中心</t>
  </si>
  <si>
    <t xml:space="preserve">  312603</t>
  </si>
  <si>
    <t>312604</t>
  </si>
  <si>
    <t>四川省财政厅预算编审中心</t>
  </si>
  <si>
    <t xml:space="preserve">  312604</t>
  </si>
  <si>
    <t>312902</t>
  </si>
  <si>
    <t>四川省财政厅收费票据监管中心</t>
  </si>
  <si>
    <t xml:space="preserve">  312902</t>
  </si>
  <si>
    <t>312904</t>
  </si>
  <si>
    <t>四川省省级财政国库支付中心</t>
  </si>
  <si>
    <t xml:space="preserve">  312904</t>
  </si>
  <si>
    <t>312905</t>
  </si>
  <si>
    <t>四川省世界银行贷款工作领导小组办公室</t>
  </si>
  <si>
    <t xml:space="preserve">  312905</t>
  </si>
  <si>
    <t>312906</t>
  </si>
  <si>
    <t>四川省注册会计师事务中心</t>
  </si>
  <si>
    <t xml:space="preserve">  312906</t>
  </si>
  <si>
    <t>312907</t>
  </si>
  <si>
    <t>四川省资产评估事务中心</t>
  </si>
  <si>
    <t xml:space="preserve">  312907</t>
  </si>
  <si>
    <t>312908</t>
  </si>
  <si>
    <t>四川省政府和社会资本合作中心</t>
  </si>
  <si>
    <t xml:space="preserve">  312908</t>
  </si>
  <si>
    <t>312909</t>
  </si>
  <si>
    <t>四川省财政厅政府债券发行管理中心</t>
  </si>
  <si>
    <t xml:space="preserve">  312909</t>
  </si>
  <si>
    <t>表1-2</t>
  </si>
  <si>
    <t>部门支出总表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</si>
  <si>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</si>
  <si>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</si>
  <si>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</si>
  <si>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</si>
  <si>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</si>
  <si>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</si>
  <si>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</si>
  <si>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</si>
  <si>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</si>
  <si>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</si>
  <si>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</si>
  <si>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</si>
  <si>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</si>
  <si>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</si>
  <si>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</si>
  <si>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</si>
  <si>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</si>
  <si>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</si>
  <si>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</si>
  <si>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</si>
  <si>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</si>
  <si>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</si>
  <si>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</si>
  <si>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</si>
  <si>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</si>
  <si>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社会保障和就业支出</t>
  </si>
  <si>
    <t xml:space="preserve">  社会保险基金支出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</si>
  <si>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</si>
  <si>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</si>
  <si>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</si>
  <si>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</si>
  <si>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</si>
  <si>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</si>
  <si>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</si>
  <si>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</si>
  <si>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</si>
  <si>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</si>
  <si>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</si>
  <si>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</si>
  <si>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</si>
  <si>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</si>
  <si>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</si>
  <si>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</si>
  <si>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</si>
  <si>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</si>
  <si>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</si>
  <si>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</si>
  <si>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</si>
  <si>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</si>
  <si>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</si>
  <si>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省级当年财政拨款安排</t>
  </si>
  <si>
    <t>中央提前通知专项转移支付</t>
  </si>
  <si>
    <t>上年结转安排</t>
  </si>
  <si>
    <t>一般公共预算拨款</t>
  </si>
  <si>
    <t>政府性基金安排</t>
  </si>
  <si>
    <t>国有资本经营预算安排</t>
  </si>
  <si>
    <t>上年应返还额度结转</t>
  </si>
  <si>
    <t>行政单位（在蓉）</t>
  </si>
  <si>
    <t xml:space="preserve">  四川省财政厅机关</t>
  </si>
  <si>
    <t xml:space="preserve">    机关工资福利支出</t>
  </si>
  <si>
    <t>501</t>
  </si>
  <si>
    <t xml:space="preserve">      工资奖金津补贴</t>
  </si>
  <si>
    <t xml:space="preserve">      社会保障缴费</t>
  </si>
  <si>
    <t xml:space="preserve">      住房公积金</t>
  </si>
  <si>
    <t xml:space="preserve">      其他工资福利支出</t>
  </si>
  <si>
    <t xml:space="preserve">    机关商品和服务支出</t>
  </si>
  <si>
    <t>502</t>
  </si>
  <si>
    <t xml:space="preserve">      办公经费</t>
  </si>
  <si>
    <t xml:space="preserve">      会议费</t>
  </si>
  <si>
    <t xml:space="preserve">      培训费</t>
  </si>
  <si>
    <t xml:space="preserve">      委托业务费</t>
  </si>
  <si>
    <t xml:space="preserve">      公务接待费</t>
  </si>
  <si>
    <t xml:space="preserve">      因公出国（境）费用</t>
  </si>
  <si>
    <t xml:space="preserve">      公务用车运行维护费</t>
  </si>
  <si>
    <t>09</t>
  </si>
  <si>
    <t xml:space="preserve">      维修（护）费</t>
  </si>
  <si>
    <t xml:space="preserve">      其他商品和服务支出</t>
  </si>
  <si>
    <t xml:space="preserve">    机关资本性支出（一）</t>
  </si>
  <si>
    <t>503</t>
  </si>
  <si>
    <t xml:space="preserve">      设备购置</t>
  </si>
  <si>
    <t xml:space="preserve">    对个人和家庭的补助</t>
  </si>
  <si>
    <t>509</t>
  </si>
  <si>
    <t xml:space="preserve">      离退休费</t>
  </si>
  <si>
    <t xml:space="preserve">      其他对个人和家庭补助</t>
  </si>
  <si>
    <t>参照公务员法管理的事业单位（在蓉）</t>
  </si>
  <si>
    <t xml:space="preserve">  四川省财政厅预算编审中心</t>
  </si>
  <si>
    <t xml:space="preserve">  四川省财政厅收费票据监管中心</t>
  </si>
  <si>
    <t xml:space="preserve">  四川省省级财政国库支付中心</t>
  </si>
  <si>
    <t xml:space="preserve">  四川省世界银行贷款工作领导小组办公室</t>
  </si>
  <si>
    <t>机关服务中心</t>
  </si>
  <si>
    <t xml:space="preserve">  四川省财政厅后勤中心</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</si>
  <si>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</si>
  <si>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</si>
  <si>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</si>
  <si>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</si>
  <si>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</si>
  <si>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</si>
  <si>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</si>
  <si>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机关事业单位（在蓉）</t>
  </si>
  <si>
    <t xml:space="preserve">  四川省财政科学研究所</t>
  </si>
  <si>
    <t xml:space="preserve">  四川省财政信息中心</t>
  </si>
  <si>
    <t>全额事业单位（在蓉）</t>
  </si>
  <si>
    <t xml:space="preserve">  四川省政府和社会资本合作中心</t>
  </si>
  <si>
    <t xml:space="preserve">  四川省财政厅政府债券发行管理中心</t>
  </si>
  <si>
    <t>差额事业单位（在蓉）</t>
  </si>
  <si>
    <t xml:space="preserve">  四川省注册会计师事务中心</t>
  </si>
  <si>
    <t xml:space="preserve">  四川省资产评估事务中心</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</si>
  <si>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</si>
  <si>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</si>
  <si>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</si>
  <si>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</si>
  <si>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</si>
  <si>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</si>
  <si>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</si>
  <si>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</si>
  <si>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</si>
  <si>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</si>
  <si>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</si>
  <si>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</si>
  <si>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</si>
  <si>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</si>
  <si>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</si>
  <si>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</si>
  <si>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</si>
  <si>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</si>
  <si>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</si>
  <si>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</si>
  <si>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</si>
  <si>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</si>
  <si>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</si>
  <si>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</si>
  <si>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</si>
  <si>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</si>
  <si>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</si>
  <si>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</si>
  <si>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</si>
  <si>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</si>
  <si>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</si>
  <si>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</si>
  <si>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</si>
  <si>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</si>
  <si>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</si>
  <si>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</si>
  <si>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</si>
  <si>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</si>
  <si>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</si>
  <si>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</si>
  <si>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</si>
  <si>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</si>
  <si>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</si>
  <si>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</si>
  <si>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</si>
  <si>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</si>
  <si>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</si>
  <si>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</si>
  <si>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</si>
  <si>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</si>
  <si>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</si>
  <si>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</si>
  <si>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</si>
  <si>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</si>
  <si>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</si>
  <si>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</si>
  <si>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</si>
  <si>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</si>
  <si>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</si>
  <si>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</si>
  <si>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</si>
  <si>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</si>
  <si>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</si>
  <si>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</si>
  <si>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</si>
  <si>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</si>
  <si>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</si>
  <si>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</si>
  <si>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</si>
  <si>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</si>
  <si>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</si>
  <si>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</si>
  <si>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</si>
  <si>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</si>
  <si>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</si>
  <si>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</si>
  <si>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</si>
  <si>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</si>
  <si>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</si>
  <si>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</si>
  <si>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</si>
  <si>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</si>
  <si>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</si>
  <si>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</si>
  <si>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</si>
  <si>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</si>
  <si>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</si>
  <si>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</si>
  <si>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</si>
  <si>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</si>
  <si>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</si>
  <si>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</si>
  <si>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</si>
  <si>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</si>
  <si>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</si>
  <si>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一般公共服务支出</t>
  </si>
  <si>
    <t xml:space="preserve">  财政事务</t>
  </si>
  <si>
    <t xml:space="preserve">    行政运行</t>
  </si>
  <si>
    <t xml:space="preserve">    一般行政管理事务</t>
  </si>
  <si>
    <t xml:space="preserve">    机关服务</t>
  </si>
  <si>
    <t xml:space="preserve">    信息化建设</t>
  </si>
  <si>
    <t xml:space="preserve">    事业运行</t>
  </si>
  <si>
    <t xml:space="preserve">    其他财政事务支出</t>
  </si>
  <si>
    <t>教育支出</t>
  </si>
  <si>
    <t xml:space="preserve">  进修及培训</t>
  </si>
  <si>
    <t xml:space="preserve">    培训支出</t>
  </si>
  <si>
    <t>社会保障和就业支出</t>
  </si>
  <si>
    <t xml:space="preserve">  行政事业单位离退休</t>
  </si>
  <si>
    <t xml:space="preserve">    事业单位离退休</t>
  </si>
  <si>
    <t xml:space="preserve">    未归口管理的行政单位离退休</t>
  </si>
  <si>
    <t xml:space="preserve">    机关事业单位基本养老保险缴费支出</t>
  </si>
  <si>
    <t xml:space="preserve">    机关事业单位职业年金缴费支出</t>
  </si>
  <si>
    <t xml:space="preserve">    其他社会保障和就业支出</t>
  </si>
  <si>
    <t>医疗卫生与计划生育支出</t>
  </si>
  <si>
    <t xml:space="preserve">  行政事业单位医疗</t>
  </si>
  <si>
    <t xml:space="preserve">    行政单位医疗</t>
  </si>
  <si>
    <t xml:space="preserve">    事业单位医疗</t>
  </si>
  <si>
    <t xml:space="preserve">    公务员医疗补助</t>
  </si>
  <si>
    <t>住房保障支出</t>
  </si>
  <si>
    <t xml:space="preserve">  住房改革支出</t>
  </si>
  <si>
    <t xml:space="preserve">    住房公积金</t>
  </si>
  <si>
    <t xml:space="preserve">    购房补贴</t>
  </si>
  <si>
    <t>表3-1</t>
  </si>
  <si>
    <t>一般公共预算基本支出预算表</t>
  </si>
  <si>
    <t>经济分类科目</t>
  </si>
  <si>
    <t>人员经费</t>
  </si>
  <si>
    <t>公用经费</t>
  </si>
  <si>
    <t>301</t>
  </si>
  <si>
    <t xml:space="preserve">  基本工资</t>
  </si>
  <si>
    <t xml:space="preserve">  津贴补贴</t>
  </si>
  <si>
    <t xml:space="preserve">  奖金</t>
  </si>
  <si>
    <t xml:space="preserve">  绩效工资</t>
  </si>
  <si>
    <t xml:space="preserve">  机关事业单位基本养老保险缴费</t>
  </si>
  <si>
    <t xml:space="preserve">  职业年金缴费</t>
  </si>
  <si>
    <t>10</t>
  </si>
  <si>
    <t xml:space="preserve">  职工基本医疗保险缴费</t>
  </si>
  <si>
    <t xml:space="preserve">  公务员医疗补助缴费</t>
  </si>
  <si>
    <t>12</t>
  </si>
  <si>
    <t xml:space="preserve">  其他社会保障缴费</t>
  </si>
  <si>
    <t>13</t>
  </si>
  <si>
    <t xml:space="preserve">  其他工资福利支出</t>
  </si>
  <si>
    <t>302</t>
  </si>
  <si>
    <t xml:space="preserve">  办公费</t>
  </si>
  <si>
    <t xml:space="preserve">  印刷费</t>
  </si>
  <si>
    <t xml:space="preserve">  手续费</t>
  </si>
  <si>
    <t xml:space="preserve">  水费</t>
  </si>
  <si>
    <t xml:space="preserve">  电费</t>
  </si>
  <si>
    <t xml:space="preserve">  邮电费</t>
  </si>
  <si>
    <t xml:space="preserve">  差旅费</t>
  </si>
  <si>
    <t xml:space="preserve">  维修(护)费</t>
  </si>
  <si>
    <t>15</t>
  </si>
  <si>
    <t xml:space="preserve">  会议费</t>
  </si>
  <si>
    <t>16</t>
  </si>
  <si>
    <t xml:space="preserve">  培训费</t>
  </si>
  <si>
    <t>26</t>
  </si>
  <si>
    <t xml:space="preserve">  劳务费</t>
  </si>
  <si>
    <t>28</t>
  </si>
  <si>
    <t xml:space="preserve">  工会经费</t>
  </si>
  <si>
    <t>29</t>
  </si>
  <si>
    <t xml:space="preserve">  福利费</t>
  </si>
  <si>
    <t>39</t>
  </si>
  <si>
    <t xml:space="preserve">  其他交通费用</t>
  </si>
  <si>
    <t xml:space="preserve">  其他商品和服务支出</t>
  </si>
  <si>
    <t>303</t>
  </si>
  <si>
    <t xml:space="preserve">  离休费</t>
  </si>
  <si>
    <t xml:space="preserve">  其他对个人和家庭的补助支出</t>
  </si>
  <si>
    <t>表3-2</t>
  </si>
  <si>
    <t>一般公共预算项目支出预算表</t>
  </si>
  <si>
    <t>单位名称（项目）</t>
  </si>
  <si>
    <t xml:space="preserve">    因公出国（境）经费</t>
  </si>
  <si>
    <t xml:space="preserve">    财政预算报告及报表印刷</t>
  </si>
  <si>
    <t xml:space="preserve">    社会代理机构政府采购项目绩效评价</t>
  </si>
  <si>
    <t xml:space="preserve">    全省会计管理及内控建设工作经费</t>
  </si>
  <si>
    <t xml:space="preserve">    政府采购管理专项经费</t>
  </si>
  <si>
    <t xml:space="preserve">    财政监督检查及财政周转金清理专项</t>
  </si>
  <si>
    <t xml:space="preserve">    差旅费</t>
  </si>
  <si>
    <t xml:space="preserve">    公务用车运行维护费</t>
  </si>
  <si>
    <t xml:space="preserve">    政府采购社会代理机构监督检查经费</t>
  </si>
  <si>
    <t xml:space="preserve">    公务接待费</t>
  </si>
  <si>
    <t xml:space="preserve">    政府收支分类科目订阅</t>
  </si>
  <si>
    <t xml:space="preserve">    政府采购社会代理机构年度考核经费</t>
  </si>
  <si>
    <t xml:space="preserve">    财政预算解读及决算资料印刷</t>
  </si>
  <si>
    <t xml:space="preserve">    住房公积金管理专项检查</t>
  </si>
  <si>
    <t xml:space="preserve">    通用项目应急机动经费</t>
  </si>
  <si>
    <t xml:space="preserve">    人事档案数字化建设</t>
  </si>
  <si>
    <t xml:space="preserve">    财政事务综合管理专项经费</t>
  </si>
  <si>
    <t xml:space="preserve">    设备购置经费</t>
  </si>
  <si>
    <t xml:space="preserve">    农业综合开发工作专项经费(2010602)</t>
  </si>
  <si>
    <t xml:space="preserve">    会议费</t>
  </si>
  <si>
    <t xml:space="preserve">    财政预算草案及批复印刷</t>
  </si>
  <si>
    <t xml:space="preserve">    全省会计数据中心系统建设</t>
  </si>
  <si>
    <t xml:space="preserve">    农业综合开发工作专项经费(2010607)</t>
  </si>
  <si>
    <t xml:space="preserve">    财政业务系统维护</t>
  </si>
  <si>
    <t xml:space="preserve">    非税收入收缴系统升级改造维护费</t>
  </si>
  <si>
    <t xml:space="preserve">    高级会计师评审工作经费</t>
  </si>
  <si>
    <t xml:space="preserve">    会计高端人才培养工作经费</t>
  </si>
  <si>
    <t xml:space="preserve">    政府采购评审专项经费</t>
  </si>
  <si>
    <t xml:space="preserve">    纪检监察专项工作经费</t>
  </si>
  <si>
    <t xml:space="preserve">    会计专业技术资格考试考务费</t>
  </si>
  <si>
    <t xml:space="preserve">    培训费</t>
  </si>
  <si>
    <t xml:space="preserve">    会议室改造及电话路线改造专项经费</t>
  </si>
  <si>
    <t xml:space="preserve">    设施设备维修费</t>
  </si>
  <si>
    <t xml:space="preserve">    食堂综合维修改造等工程</t>
  </si>
  <si>
    <t xml:space="preserve">    物业管理费</t>
  </si>
  <si>
    <t xml:space="preserve">    四川财政史馆维建专项经费</t>
  </si>
  <si>
    <t xml:space="preserve">    《财政志》编纂经费</t>
  </si>
  <si>
    <t xml:space="preserve">    《四川财政与会计》编印经费</t>
  </si>
  <si>
    <t xml:space="preserve">    科研课题及财政学会经费</t>
  </si>
  <si>
    <t xml:space="preserve">    《预算与会计》征订费</t>
  </si>
  <si>
    <t xml:space="preserve">    电信线路服务租用费</t>
  </si>
  <si>
    <t xml:space="preserve">    内网补丁服务器管理软件</t>
  </si>
  <si>
    <t xml:space="preserve">    网络设备维护维修</t>
  </si>
  <si>
    <t xml:space="preserve">    机房运维保障费</t>
  </si>
  <si>
    <t xml:space="preserve">    财政信息化系统建设</t>
  </si>
  <si>
    <t xml:space="preserve">    四川“金财工程”综合运维保障服务</t>
  </si>
  <si>
    <t xml:space="preserve">    四川财政政务管理平台和转移支付系统运维服务</t>
  </si>
  <si>
    <t xml:space="preserve">    非税收入收缴管理信息系统及网站金融快报系统运维</t>
  </si>
  <si>
    <t xml:space="preserve">    行政事业单位资产管理系统和财税库银系统运维</t>
  </si>
  <si>
    <t xml:space="preserve">    机房综合环境服务</t>
  </si>
  <si>
    <t xml:space="preserve">    CA服务项目</t>
  </si>
  <si>
    <t xml:space="preserve">    网御安全设备维保和驻场服务</t>
  </si>
  <si>
    <t xml:space="preserve">    2018年度视频会议系统硬件维保服务</t>
  </si>
  <si>
    <t xml:space="preserve">    政府财政管理信息系统运维服务</t>
  </si>
  <si>
    <t xml:space="preserve">    数据库及中间件运维服务</t>
  </si>
  <si>
    <t xml:space="preserve">    HP、IBM小型机维保服务</t>
  </si>
  <si>
    <t xml:space="preserve">    IBM储存阵列维保</t>
  </si>
  <si>
    <t xml:space="preserve">    年度视频会议系统人员驻场服务</t>
  </si>
  <si>
    <t xml:space="preserve">    趋势防病毒服务项目</t>
  </si>
  <si>
    <t xml:space="preserve">    等保测评、系统测评、风险评估服务项目</t>
  </si>
  <si>
    <t xml:space="preserve">    四川省农业综合开发管理信息系统建设</t>
  </si>
  <si>
    <t xml:space="preserve">    语音、短信及号码占用费</t>
  </si>
  <si>
    <t xml:space="preserve">    政府采购电子化平台运维服务</t>
  </si>
  <si>
    <t xml:space="preserve">    部门预算编报专项经费(2010602)</t>
  </si>
  <si>
    <t xml:space="preserve">    财政基本支出政策汇编</t>
  </si>
  <si>
    <t xml:space="preserve">    部门预算编报专项经费(2010607)</t>
  </si>
  <si>
    <t xml:space="preserve">    财政电子票据系统建设经费</t>
  </si>
  <si>
    <t xml:space="preserve">    财政票据工本费</t>
  </si>
  <si>
    <t xml:space="preserve">    国库总决算及支付凭证印刷</t>
  </si>
  <si>
    <t xml:space="preserve">    国库决算及现金管理系统维护</t>
  </si>
  <si>
    <t xml:space="preserve">    预算执行系统升级维护</t>
  </si>
  <si>
    <t xml:space="preserve">    注册会计师考务经费</t>
  </si>
  <si>
    <t xml:space="preserve">    注册会计师高端人才培养经费</t>
  </si>
  <si>
    <t xml:space="preserve">    会计师事务所执业质量检查经费</t>
  </si>
  <si>
    <t xml:space="preserve">    党团建设定向补助及宣传费</t>
  </si>
  <si>
    <t xml:space="preserve">    信息化建设与运行维护</t>
  </si>
  <si>
    <t xml:space="preserve">    《四川资产评估》编印经费</t>
  </si>
  <si>
    <t xml:space="preserve">    资产评估发展资金</t>
  </si>
  <si>
    <t xml:space="preserve">    资产评估机构执业质量检查专项经费</t>
  </si>
  <si>
    <t xml:space="preserve">    PPP项目管理专项经费</t>
  </si>
  <si>
    <t xml:space="preserve">    地方债券发行管理经费(2010607)</t>
  </si>
  <si>
    <t xml:space="preserve">    地方债券发行管理经费(2010699)</t>
  </si>
  <si>
    <t>表3-3</t>
  </si>
  <si>
    <t>一般公共预算“三公”经费支出预算表</t>
  </si>
  <si>
    <t>单位编码</t>
  </si>
  <si>
    <t>单位名称</t>
  </si>
  <si>
    <t>当年财政拨款预算安排</t>
  </si>
  <si>
    <t>公务用车购置及运行费</t>
  </si>
  <si>
    <t>公务用车购置费</t>
  </si>
  <si>
    <t>公务用车运行费</t>
  </si>
  <si>
    <t>312</t>
  </si>
  <si>
    <t>表4</t>
  </si>
  <si>
    <t>政府性基金支出预算表</t>
  </si>
  <si>
    <t/>
  </si>
  <si>
    <t>本年政府性基金预算支出</t>
  </si>
  <si>
    <t>表4-1</t>
  </si>
  <si>
    <t>政府性基金预算“三公”经费支出预算表</t>
  </si>
  <si>
    <t>表5</t>
  </si>
  <si>
    <t>国有资本经营预算支出预算表</t>
  </si>
  <si>
    <t>本年国有资本经营预算支出</t>
  </si>
  <si>
    <t>2018年省级部门预算项目绩效目标（部门预算）</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</si>
  <si>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</si>
  <si>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</si>
  <si>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</si>
  <si>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</si>
  <si>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</si>
  <si>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</si>
  <si>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</si>
  <si>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</si>
  <si>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</si>
  <si>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</si>
  <si>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</si>
  <si>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</si>
  <si>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312-四川省财政厅</t>
  </si>
  <si>
    <t>312301-四川省财政厅机关</t>
  </si>
  <si>
    <t>财政事务综合管理专项经费</t>
  </si>
  <si>
    <t>完成法律顾问聘请、财政业务工作专家评审、咨询论证工作；保障财政宣传工作，完成报刊订阅及印刷等。</t>
  </si>
  <si>
    <t>成本测算</t>
  </si>
  <si>
    <t>专家评审咨询费：62万；宣传、报刊订阅138.36万；印刷等25万</t>
  </si>
  <si>
    <t>拟达成效</t>
  </si>
  <si>
    <t>保障厅机关综合管理事务开展</t>
  </si>
  <si>
    <t>年底完成进度</t>
  </si>
  <si>
    <t>&gt;90%</t>
  </si>
  <si>
    <t>项目类型</t>
  </si>
  <si>
    <t>常年项目</t>
  </si>
  <si>
    <t>主要构成</t>
  </si>
  <si>
    <t>厅机关各处室开展财政综合管理工作所需经费，包括：法律顾问、支农评审、现金管理评审、金融企业评审、财政宣传工作、人大代表报刊订阅等</t>
  </si>
  <si>
    <t>财政监督检查及财政周转金清理专项</t>
  </si>
  <si>
    <t>完成财政监督检查及周转金债权时效维护与催收管理</t>
  </si>
  <si>
    <t>按照工作实际和事务所签订合同</t>
  </si>
  <si>
    <t>满意度</t>
  </si>
  <si>
    <t>完成时间</t>
  </si>
  <si>
    <t>当年12月底前</t>
  </si>
  <si>
    <t>主要开展工作</t>
  </si>
  <si>
    <t>聘请省注册会计师协会协助开展会计师事务所行政检查工作、聘请注册会计师参加财监局组织开展的专项检查、省级财政周转金债权维护与催收管理、省级财政周转案件代理</t>
  </si>
  <si>
    <t>会计专业技术资格考试考务费</t>
  </si>
  <si>
    <t>完成考试技术支持服务费、试卷阅卷、考区组织工作等工作，保障会计技术资格考试工作顺利开展。</t>
  </si>
  <si>
    <t>报考人数</t>
  </si>
  <si>
    <t>按照历年考试人员报名人数及预估新增因素测算，预计25万人以上</t>
  </si>
  <si>
    <t>保障全省会计技术资格考试工作开展，推动会计人才培养</t>
  </si>
  <si>
    <t>组织工作满意度</t>
  </si>
  <si>
    <t>技术服务费550万、阅卷支出70万、其他相关费用80万</t>
  </si>
  <si>
    <t>政府采购评审专项经费</t>
  </si>
  <si>
    <t>开展政府采购评审专家培训和测试，涉及全省21个市州的评审专家，使达到续聘期的评审专家和拟新聘的评审专家掌握政府采购法律法规，提升进行政府采购评审的能力和素质，明白政府采购全流程，进一步提升全省政府采购预算执行的效率和水平。</t>
  </si>
  <si>
    <t>培训期数</t>
  </si>
  <si>
    <t>23期</t>
  </si>
  <si>
    <t>使达到续聘期的评审专家和拟新聘的评审专家掌握政府采购法律法规，提升进行政府采购评审的能力和素质，明白政府采购全流程，进一步提升全省政府采购预算执行的效率和水平。</t>
  </si>
  <si>
    <t>培训人数</t>
  </si>
  <si>
    <t>预计6000多人次</t>
  </si>
  <si>
    <t>资金需求</t>
  </si>
  <si>
    <t>按照2016年签订的三年合同金额执行</t>
  </si>
  <si>
    <t>会计高端人才培养工作经费</t>
  </si>
  <si>
    <t>完成2017年度招收学员的2018年培训工作，完成2018年新招选拔培训人员</t>
  </si>
  <si>
    <t>2018年培训人数95名</t>
  </si>
  <si>
    <t>培养造就一批具有市场理念及战略思维、专业造诣深厚的高层次复合型会计人才</t>
  </si>
  <si>
    <t>参训人员满意度</t>
  </si>
  <si>
    <t>培训效果</t>
  </si>
  <si>
    <t>良好</t>
  </si>
  <si>
    <t>资金安排</t>
  </si>
  <si>
    <t>培训费152万
；考试选拔费8万</t>
  </si>
  <si>
    <t>政府采购管理专项经费</t>
  </si>
  <si>
    <t>完成政府采购制度汇编、报刊订阅、法律咨询等工作，保障政府采购管理工作</t>
  </si>
  <si>
    <t>报刊订阅</t>
  </si>
  <si>
    <t>全省600多份</t>
  </si>
  <si>
    <t>完成政府采购制度汇编、报刊订阅、法律咨询等工作</t>
  </si>
  <si>
    <t>培训满意度</t>
  </si>
  <si>
    <t>报刊订阅及宣传报道</t>
  </si>
  <si>
    <t>报刊订阅18万；宣传报道12万</t>
  </si>
  <si>
    <t>法律宣传</t>
  </si>
  <si>
    <t>根据购买服务合同14.6万</t>
  </si>
  <si>
    <t>省本级集中采购机构年度考核</t>
  </si>
  <si>
    <t>7万</t>
  </si>
  <si>
    <t>当年12月底之前</t>
  </si>
  <si>
    <t>完成质量</t>
  </si>
  <si>
    <t>政府采购评审专家抽取、制证等</t>
  </si>
  <si>
    <t>延续历年合同19.8万</t>
  </si>
  <si>
    <t>政府采购制度咨询论证</t>
  </si>
  <si>
    <t>15万</t>
  </si>
  <si>
    <t>制度汇编</t>
  </si>
  <si>
    <t>制度汇编18万，每本15元</t>
  </si>
  <si>
    <t>制度汇编数量</t>
  </si>
  <si>
    <t>制度汇编12000本</t>
  </si>
  <si>
    <t>全省会计管理及内控建设工作经费</t>
  </si>
  <si>
    <t>推进全省会计管理及内控建设工作</t>
  </si>
  <si>
    <t>1.开展会计业务知识竞赛38万；2.会计人员综合管理系统维护16万；3.资料印刷4万；4.行政事业单位内控建设15万；5.会计科研课题30万。</t>
  </si>
  <si>
    <t>1.宣传贯彻新会计法及政府会计准则制度;2.确保会计人员管理工作正常开展；3.完成2017年度全省行政事业单位内控报告编报工作及监督检查工作。</t>
  </si>
  <si>
    <t>工作完成效果</t>
  </si>
  <si>
    <t>完成内容</t>
  </si>
  <si>
    <t>1.开展会计业务知识竞赛2.会计人员综合管理系统维护3.资料印刷4.行政事业单位内控建设5.会计科研课题</t>
  </si>
  <si>
    <t>农业综合开发工作专项经费</t>
  </si>
  <si>
    <t>完成农业综合开发宣传工作、信息系统安装、项目评审及中期督查审核等工作。</t>
  </si>
  <si>
    <t>订阅报刊</t>
  </si>
  <si>
    <t>24000册</t>
  </si>
  <si>
    <t>开展课题</t>
  </si>
  <si>
    <t>1项</t>
  </si>
  <si>
    <t>农发系统建设</t>
  </si>
  <si>
    <t>1套系统</t>
  </si>
  <si>
    <t>专家评审</t>
  </si>
  <si>
    <t>专家66人</t>
  </si>
  <si>
    <t>312603-四川省财政信息中心</t>
  </si>
  <si>
    <t>四川“金财工程”综合运维保障服务</t>
  </si>
  <si>
    <t>完成财政网络、服务器、终端系统等日常维护的驻场服务</t>
  </si>
  <si>
    <t>服务响应时间</t>
  </si>
  <si>
    <t>实时响应</t>
  </si>
  <si>
    <t>支撑财政业务开展</t>
  </si>
  <si>
    <t>服务满意度</t>
  </si>
  <si>
    <t>设备故障率</t>
  </si>
  <si>
    <t>&lt;30%</t>
  </si>
  <si>
    <t>驻场时间</t>
  </si>
  <si>
    <t>全年工作日驻场服务</t>
  </si>
  <si>
    <t>机房运维保障费</t>
  </si>
  <si>
    <t>全省财政数据处理中心机房用电，保障信息化系统运行维护。</t>
  </si>
  <si>
    <t>保障时间</t>
  </si>
  <si>
    <t>全年</t>
  </si>
  <si>
    <t>保障设备正常用电，系统正常运行</t>
  </si>
  <si>
    <t>系统用户满意度</t>
  </si>
  <si>
    <t>计划外停电次数</t>
  </si>
  <si>
    <t>&lt;2次</t>
  </si>
  <si>
    <t>每月用电</t>
  </si>
  <si>
    <t>预计8万/月</t>
  </si>
  <si>
    <t>电信线路服务租用费</t>
  </si>
  <si>
    <t>保障全年财政业务专网和互联网使用通畅</t>
  </si>
  <si>
    <t>根据往年合同测算</t>
  </si>
  <si>
    <t>支撑财政业务网络化处理</t>
  </si>
  <si>
    <t>用户满意度</t>
  </si>
  <si>
    <t>大规模网络中断次数</t>
  </si>
  <si>
    <t>&lt;5次</t>
  </si>
  <si>
    <t>维护时间</t>
  </si>
  <si>
    <t>政府财政管理信息系统运维服务</t>
  </si>
  <si>
    <t>完成四川省政府财政管理系统运行维护保障工作。</t>
  </si>
  <si>
    <t>支撑财政核心业务处理</t>
  </si>
  <si>
    <t>用户范围</t>
  </si>
  <si>
    <t>省、市、县财政、预算单位、人民银行、代理银行</t>
  </si>
  <si>
    <t>驻场服务时间</t>
  </si>
  <si>
    <t>全年工作日不间断驻场服务</t>
  </si>
  <si>
    <t>数据库及中间件运维服务</t>
  </si>
  <si>
    <t>完成oracle数据库和weblogic中间件全年运维服务保障。</t>
  </si>
  <si>
    <t>按往年合同金额测算。</t>
  </si>
  <si>
    <t>支撑财政业务正常处理。</t>
  </si>
  <si>
    <t>服务时限</t>
  </si>
  <si>
    <t>服务支撑能力</t>
  </si>
  <si>
    <t>为四川省政府财政管理信息系统和四川省财政政务管理平台等核心应用提供必要底层基层运行环境。</t>
  </si>
  <si>
    <t>HP、IBM小型机维保服务</t>
  </si>
  <si>
    <t>完成一批次HP小型机和IBM小型机运行维护保障工作。</t>
  </si>
  <si>
    <t>备件更换时间</t>
  </si>
  <si>
    <t>4小时</t>
  </si>
  <si>
    <t>90%</t>
  </si>
  <si>
    <t>按往年合同金额测算</t>
  </si>
  <si>
    <t>服务时间</t>
  </si>
  <si>
    <t>设备台数</t>
  </si>
  <si>
    <t>57台</t>
  </si>
  <si>
    <t>财政信息化系统建设</t>
  </si>
  <si>
    <t>完成全省政府综合财务报告系统、全省新版地方政府性债务管理系统、省级国产密码算法升级项目、全省地方预算管理稳增长子系统、全省PPP综合信息平台系统、全省经济分类科目改革等系统建设和实施。</t>
  </si>
  <si>
    <t>按工作量、人力成本和财政部指导价格预估。</t>
  </si>
  <si>
    <t>完成上级要求</t>
  </si>
  <si>
    <t>达到财政部下达的要求。</t>
  </si>
  <si>
    <t>完成时限</t>
  </si>
  <si>
    <t>按照财政部规定时间建设</t>
  </si>
  <si>
    <t>系统建设数量</t>
  </si>
  <si>
    <t>6个</t>
  </si>
  <si>
    <t>312902-四川省财政厅收费票据监管中心</t>
  </si>
  <si>
    <t>财政票据工本费</t>
  </si>
  <si>
    <t>完成当年非税收入票据印制，保障票据发放，加强票据印、领、销、核、查管理。</t>
  </si>
  <si>
    <t>机打票据成本</t>
  </si>
  <si>
    <t>64元/包</t>
  </si>
  <si>
    <t>票据使用单位满意度</t>
  </si>
  <si>
    <t>机打票据印制数量</t>
  </si>
  <si>
    <t>125000包</t>
  </si>
  <si>
    <t>手工票据成本</t>
  </si>
  <si>
    <t>6.2元/本</t>
  </si>
  <si>
    <t>手工票据印制数量</t>
  </si>
  <si>
    <t>483800本</t>
  </si>
  <si>
    <t>财政电子票据系统建设经费</t>
  </si>
  <si>
    <t>按照财政部要求，建立全省财政电子票据省级系统。</t>
  </si>
  <si>
    <t>建立财政电子票据省级系统成本</t>
  </si>
  <si>
    <t>137万</t>
  </si>
  <si>
    <t>电子票据作用</t>
  </si>
  <si>
    <t>促进电子票据改革，加强非税收入管理</t>
  </si>
  <si>
    <t>电子票据使用满意度</t>
  </si>
  <si>
    <t>建设质量</t>
  </si>
  <si>
    <t>按照财政部要求，标准化建设</t>
  </si>
  <si>
    <t>向试点单位推行财政电子票据成本</t>
  </si>
  <si>
    <t>10万</t>
  </si>
  <si>
    <t>312906-四川省注册会计师事务中心</t>
  </si>
  <si>
    <t>注册会计师考务经费</t>
  </si>
  <si>
    <t>一是组织实施全省考试报名、上缴财政部考办。二是下拨市州财政局考办考务费、机考考试服务费、机位检查、考务人员培训和巡考等。三是安排成绩发布和证书印刷，保障完成全年考试任务。</t>
  </si>
  <si>
    <t>工作完成时间</t>
  </si>
  <si>
    <t>完成2018年注册会计师考试考务工作</t>
  </si>
  <si>
    <t>考试组织工作满意度</t>
  </si>
  <si>
    <t>&gt;95%</t>
  </si>
  <si>
    <t>考试费结构</t>
  </si>
  <si>
    <t>65元/科。其中：10元/科上缴中注协，12/科划拨市州财政局考办，42元/科支付机考服务费，1元/科留存省考办工作经费</t>
  </si>
  <si>
    <t>考试人次</t>
  </si>
  <si>
    <t>预计60000人次</t>
  </si>
  <si>
    <r>
      <t>表</t>
    </r>
    <r>
      <rPr>
        <sz val="10"/>
        <color indexed="8"/>
        <rFont val="Arial"/>
        <family val="2"/>
      </rPr>
      <t>6</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</si>
</sst>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quot;\&quot;#,##0.00_);\(&quot;\&quot;#,##0.00\)"/>
    <numFmt numFmtId="178" formatCode="#,##0.0000"/>
  </numFmts>
  <fonts count="22">
    <font>
      <sz val="9"/>
      <color indexed="8"/>
      <name val="宋体"/>
      <family val="0"/>
    </font>
    <font>
      <sz val="12"/>
      <name val="宋体"/>
      <family val="0"/>
    </font>
    <font>
      <sz val="11"/>
      <color indexed="8"/>
      <name val="Arial"/>
      <family val="2"/>
    </font>
    <font>
      <sz val="10"/>
      <color indexed="8"/>
      <name val="Arial"/>
      <family val="2"/>
    </font>
    <font>
      <b/>
      <sz val="16"/>
      <name val="宋体"/>
      <family val="0"/>
    </font>
    <font>
      <sz val="11"/>
      <name val="宋体"/>
      <family val="0"/>
    </font>
    <font>
      <b/>
      <sz val="11"/>
      <name val="宋体"/>
      <family val="0"/>
    </font>
    <font>
      <sz val="10"/>
      <name val="宋体"/>
      <family val="0"/>
    </font>
    <font>
      <b/>
      <sz val="10"/>
      <name val="宋体"/>
      <family val="0"/>
    </font>
    <font>
      <sz val="9"/>
      <name val="宋体"/>
      <family val="0"/>
    </font>
    <font>
      <b/>
      <sz val="18"/>
      <name val="黑体"/>
      <family val="0"/>
    </font>
    <font>
      <sz val="9"/>
      <name val="Times New Roman"/>
      <family val="1"/>
    </font>
    <font>
      <b/>
      <sz val="9"/>
      <name val="宋体"/>
      <family val="0"/>
    </font>
    <font>
      <b/>
      <sz val="9"/>
      <color indexed="8"/>
      <name val="宋体"/>
      <family val="0"/>
    </font>
    <font>
      <sz val="8"/>
      <color indexed="8"/>
      <name val="宋体"/>
      <family val="0"/>
    </font>
    <font>
      <sz val="10"/>
      <color indexed="8"/>
      <name val="宋体"/>
      <family val="0"/>
    </font>
    <font>
      <sz val="10"/>
      <color indexed="8"/>
      <name val="Times New Roman"/>
      <family val="1"/>
    </font>
    <font>
      <b/>
      <sz val="10"/>
      <color indexed="8"/>
      <name val="宋体"/>
      <family val="0"/>
    </font>
    <font>
      <sz val="12"/>
      <color indexed="8"/>
      <name val="宋体"/>
      <family val="0"/>
    </font>
    <font>
      <b/>
      <sz val="12"/>
      <color indexed="8"/>
      <name val="宋体"/>
      <family val="0"/>
    </font>
    <font>
      <sz val="12"/>
      <name val="Times New Roman"/>
      <family val="1"/>
    </font>
    <font>
      <sz val="11"/>
      <color indexed="8"/>
      <name val="宋体"/>
      <family val="0"/>
    </font>
  </fonts>
  <fills count="7">
    <fill>
      <patternFill/>
    </fill>
    <fill>
      <patternFill patternType="gray125"/>
    </fill>
    <fill>
      <patternFill patternType="solid">
        <fgColor indexed="29"/>
        <bgColor indexed="64"/>
      </patternFill>
    </fill>
    <fill>
      <patternFill patternType="solid">
        <fgColor indexed="47"/>
        <bgColor indexed="64"/>
      </patternFill>
    </fill>
    <fill>
      <patternFill patternType="solid">
        <fgColor indexed="27"/>
        <bgColor indexed="64"/>
      </patternFill>
    </fill>
    <fill>
      <patternFill patternType="solid">
        <fgColor indexed="26"/>
        <bgColor indexed="64"/>
      </patternFill>
    </fill>
    <fill>
      <patternFill patternType="solid">
        <fgColor indexed="9"/>
        <bgColor indexed="64"/>
      </patternFill>
    </fill>
  </fills>
  <borders count="30">
    <border>
      <left/>
      <right/>
      <top/>
      <bottom/>
      <diagonal/>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right style="thin">
        <color indexed="8"/>
      </right>
      <top/>
      <bottom/>
    </border>
    <border>
      <left/>
      <right style="thin">
        <color indexed="8"/>
      </right>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style="thin">
        <color indexed="8"/>
      </top>
      <bottom/>
    </border>
    <border>
      <left/>
      <right/>
      <top style="thin">
        <color indexed="8"/>
      </top>
      <bottom/>
    </border>
    <border>
      <left style="thin">
        <color indexed="8"/>
      </left>
      <right/>
      <top/>
      <bottom/>
    </border>
    <border>
      <left style="thin">
        <color indexed="8"/>
      </left>
      <right/>
      <top/>
      <bottom style="thin">
        <color indexed="8"/>
      </bottom>
    </border>
  </borders>
  <cellStyleXfs count="20">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cellStyleXfs>
  <cellXfs count="194">
    <xf numFmtId="1" fontId="0" fillId="0" borderId="0" xfId="0" applyNumberFormat="1" applyFill="1" applyAlignment="1">
      <alignment/>
    </xf>
    <xf numFmtId="0" fontId="2" fillId="0" borderId="0" xfId="0" applyNumberFormat="1" applyFont="1" applyFill="1" applyAlignment="1">
      <alignment horizontal="left" vertical="center" wrapText="1"/>
    </xf>
    <xf numFmtId="0" fontId="3" fillId="0" borderId="0" xfId="0" applyNumberFormat="1" applyFont="1" applyAlignment="1">
      <alignment/>
    </xf>
    <xf numFmtId="0" fontId="6"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3" fillId="0" borderId="0" xfId="0" applyNumberFormat="1" applyFont="1" applyFill="1" applyAlignment="1">
      <alignment/>
    </xf>
    <xf numFmtId="0" fontId="7" fillId="0" borderId="1" xfId="0" applyNumberFormat="1" applyFont="1" applyFill="1" applyBorder="1" applyAlignment="1">
      <alignment horizontal="center" vertical="center" wrapText="1" shrinkToFit="1"/>
    </xf>
    <xf numFmtId="0" fontId="9" fillId="0" borderId="0" xfId="0" applyNumberFormat="1" applyFont="1" applyFill="1" applyAlignment="1">
      <alignment/>
    </xf>
    <xf numFmtId="0" fontId="9" fillId="6" borderId="0" xfId="0" applyNumberFormat="1" applyFont="1" applyFill="1" applyAlignment="1">
      <alignment/>
    </xf>
    <xf numFmtId="0" fontId="9" fillId="6" borderId="0" xfId="0" applyNumberFormat="1" applyFont="1" applyFill="1" applyAlignment="1">
      <alignment horizontal="right" vertical="center"/>
    </xf>
    <xf numFmtId="0" fontId="9" fillId="0" borderId="2" xfId="0" applyNumberFormat="1" applyFont="1" applyFill="1" applyBorder="1" applyAlignment="1" applyProtection="1">
      <alignment horizontal="left"/>
      <protection/>
    </xf>
    <xf numFmtId="0" fontId="9" fillId="0" borderId="0" xfId="0" applyNumberFormat="1" applyFont="1" applyFill="1" applyAlignment="1" applyProtection="1">
      <alignment horizontal="left"/>
      <protection/>
    </xf>
    <xf numFmtId="0" fontId="7" fillId="0" borderId="0" xfId="0" applyNumberFormat="1" applyFont="1" applyFill="1" applyAlignment="1">
      <alignment horizontal="right"/>
    </xf>
    <xf numFmtId="0" fontId="9" fillId="0" borderId="3" xfId="0" applyNumberFormat="1" applyFont="1" applyFill="1" applyBorder="1" applyAlignment="1">
      <alignment horizontal="centerContinuous" vertical="center"/>
    </xf>
    <xf numFmtId="0" fontId="9" fillId="0" borderId="4" xfId="0" applyNumberFormat="1" applyFont="1" applyFill="1" applyBorder="1" applyAlignment="1">
      <alignment horizontal="centerContinuous" vertical="center"/>
    </xf>
    <xf numFmtId="0" fontId="9" fillId="0" borderId="5" xfId="0" applyNumberFormat="1" applyFont="1" applyFill="1" applyBorder="1" applyAlignment="1">
      <alignment horizontal="centerContinuous" vertical="center"/>
    </xf>
    <xf numFmtId="0" fontId="9" fillId="0" borderId="6" xfId="0" applyNumberFormat="1" applyFont="1" applyFill="1" applyBorder="1" applyAlignment="1">
      <alignment horizontal="centerContinuous" vertical="center"/>
    </xf>
    <xf numFmtId="1" fontId="9" fillId="0" borderId="6" xfId="0" applyNumberFormat="1" applyFont="1" applyFill="1" applyBorder="1" applyAlignment="1">
      <alignment horizontal="centerContinuous" vertical="center"/>
    </xf>
    <xf numFmtId="1" fontId="9" fillId="0" borderId="7" xfId="0" applyNumberFormat="1" applyFont="1" applyFill="1" applyBorder="1" applyAlignment="1">
      <alignment horizontal="centerContinuous" vertical="center"/>
    </xf>
    <xf numFmtId="0" fontId="9" fillId="6" borderId="8" xfId="0" applyNumberFormat="1" applyFont="1" applyFill="1" applyBorder="1" applyAlignment="1">
      <alignment horizontal="center" vertical="center" wrapText="1"/>
    </xf>
    <xf numFmtId="0" fontId="9" fillId="0" borderId="8"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9" fillId="0" borderId="9"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49" fontId="9" fillId="0" borderId="7" xfId="0" applyNumberFormat="1" applyFont="1" applyFill="1" applyBorder="1" applyAlignment="1" applyProtection="1">
      <alignment vertical="center" wrapText="1"/>
      <protection/>
    </xf>
    <xf numFmtId="176" fontId="9" fillId="0" borderId="6" xfId="0" applyNumberFormat="1" applyFont="1" applyFill="1" applyBorder="1" applyAlignment="1" applyProtection="1">
      <alignment vertical="center" wrapText="1"/>
      <protection/>
    </xf>
    <xf numFmtId="176" fontId="9" fillId="0" borderId="10" xfId="0" applyNumberFormat="1" applyFont="1" applyFill="1" applyBorder="1" applyAlignment="1" applyProtection="1">
      <alignment vertical="center" wrapText="1"/>
      <protection/>
    </xf>
    <xf numFmtId="0" fontId="9" fillId="6" borderId="0" xfId="0" applyNumberFormat="1" applyFont="1" applyFill="1" applyAlignment="1" applyProtection="1">
      <alignment vertical="center" wrapText="1"/>
      <protection/>
    </xf>
    <xf numFmtId="1" fontId="9" fillId="0" borderId="0" xfId="0" applyNumberFormat="1" applyFont="1" applyFill="1" applyAlignment="1" applyProtection="1">
      <alignment vertical="center" wrapText="1"/>
      <protection/>
    </xf>
    <xf numFmtId="0" fontId="11" fillId="6" borderId="0" xfId="0" applyNumberFormat="1" applyFont="1" applyFill="1" applyAlignment="1" applyProtection="1">
      <alignment vertical="center" wrapText="1"/>
      <protection/>
    </xf>
    <xf numFmtId="0" fontId="12" fillId="6" borderId="0" xfId="0" applyNumberFormat="1" applyFont="1" applyFill="1" applyAlignment="1" applyProtection="1">
      <alignment vertical="center" wrapText="1"/>
      <protection/>
    </xf>
    <xf numFmtId="0" fontId="0" fillId="6" borderId="0" xfId="0" applyNumberFormat="1" applyFont="1" applyFill="1" applyAlignment="1">
      <alignment/>
    </xf>
    <xf numFmtId="0" fontId="13" fillId="6" borderId="0" xfId="0" applyNumberFormat="1" applyFont="1" applyFill="1" applyAlignment="1">
      <alignment/>
    </xf>
    <xf numFmtId="0" fontId="9" fillId="6" borderId="0" xfId="0" applyNumberFormat="1" applyFont="1" applyFill="1" applyAlignment="1" applyProtection="1">
      <alignment vertical="center"/>
      <protection/>
    </xf>
    <xf numFmtId="1" fontId="0" fillId="0" borderId="0" xfId="0" applyNumberFormat="1" applyFill="1" applyBorder="1" applyAlignment="1">
      <alignment/>
    </xf>
    <xf numFmtId="0" fontId="0" fillId="6" borderId="0" xfId="0" applyNumberFormat="1" applyFont="1" applyFill="1" applyBorder="1" applyAlignment="1">
      <alignment/>
    </xf>
    <xf numFmtId="0" fontId="0" fillId="0" borderId="0" xfId="0" applyNumberFormat="1" applyFont="1" applyFill="1" applyAlignment="1">
      <alignment/>
    </xf>
    <xf numFmtId="0" fontId="9" fillId="0" borderId="0" xfId="0" applyNumberFormat="1" applyFont="1" applyFill="1" applyAlignment="1" applyProtection="1">
      <alignment vertical="center" wrapText="1"/>
      <protection/>
    </xf>
    <xf numFmtId="0" fontId="7" fillId="0" borderId="0" xfId="0" applyNumberFormat="1" applyFont="1" applyFill="1" applyAlignment="1">
      <alignment/>
    </xf>
    <xf numFmtId="0" fontId="7" fillId="0" borderId="0" xfId="0" applyNumberFormat="1" applyFont="1" applyFill="1" applyAlignment="1">
      <alignment horizontal="centerContinuous" vertical="center"/>
    </xf>
    <xf numFmtId="0" fontId="7" fillId="0" borderId="0" xfId="0" applyNumberFormat="1" applyFont="1" applyFill="1" applyAlignment="1">
      <alignment horizontal="right" vertical="center"/>
    </xf>
    <xf numFmtId="0" fontId="9" fillId="0" borderId="0" xfId="0" applyNumberFormat="1" applyFont="1" applyFill="1" applyAlignment="1">
      <alignment/>
    </xf>
    <xf numFmtId="0" fontId="9" fillId="0" borderId="11" xfId="0" applyNumberFormat="1" applyFont="1" applyFill="1" applyBorder="1" applyAlignment="1" applyProtection="1">
      <alignment horizontal="centerContinuous" vertical="center"/>
      <protection/>
    </xf>
    <xf numFmtId="0" fontId="9" fillId="0" borderId="2" xfId="0" applyNumberFormat="1" applyFont="1" applyFill="1" applyBorder="1" applyAlignment="1" applyProtection="1">
      <alignment horizontal="centerContinuous" vertical="center"/>
      <protection/>
    </xf>
    <xf numFmtId="0" fontId="9" fillId="0" borderId="12" xfId="0" applyNumberFormat="1" applyFont="1" applyFill="1" applyBorder="1" applyAlignment="1" applyProtection="1">
      <alignment horizontal="center" vertical="center" wrapText="1"/>
      <protection/>
    </xf>
    <xf numFmtId="0" fontId="9" fillId="0" borderId="0" xfId="0" applyNumberFormat="1" applyFont="1" applyFill="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49" fontId="9" fillId="0" borderId="6" xfId="0" applyNumberFormat="1" applyFont="1" applyFill="1" applyBorder="1" applyAlignment="1" applyProtection="1">
      <alignment vertical="center" wrapText="1"/>
      <protection/>
    </xf>
    <xf numFmtId="176" fontId="9" fillId="0" borderId="7" xfId="0" applyNumberFormat="1" applyFont="1" applyFill="1" applyBorder="1" applyAlignment="1" applyProtection="1">
      <alignment vertical="center" wrapText="1"/>
      <protection/>
    </xf>
    <xf numFmtId="176" fontId="9" fillId="0" borderId="13" xfId="0" applyNumberFormat="1" applyFont="1" applyFill="1" applyBorder="1" applyAlignment="1" applyProtection="1">
      <alignment vertical="center" wrapText="1"/>
      <protection/>
    </xf>
    <xf numFmtId="1" fontId="14" fillId="0" borderId="0" xfId="0" applyNumberFormat="1" applyFont="1" applyFill="1" applyBorder="1" applyAlignment="1">
      <alignment/>
    </xf>
    <xf numFmtId="1" fontId="14" fillId="0" borderId="0" xfId="0" applyNumberFormat="1" applyFont="1" applyFill="1" applyBorder="1" applyAlignment="1">
      <alignment horizontal="centerContinuous" vertical="center"/>
    </xf>
    <xf numFmtId="1" fontId="14" fillId="0" borderId="0" xfId="0" applyNumberFormat="1" applyFont="1" applyFill="1" applyAlignment="1">
      <alignment/>
    </xf>
    <xf numFmtId="1" fontId="9" fillId="0" borderId="0" xfId="0" applyNumberFormat="1" applyFont="1" applyFill="1" applyAlignment="1">
      <alignment vertical="center"/>
    </xf>
    <xf numFmtId="0" fontId="15" fillId="0" borderId="0" xfId="0" applyNumberFormat="1" applyFont="1" applyFill="1" applyBorder="1" applyAlignment="1">
      <alignment/>
    </xf>
    <xf numFmtId="0" fontId="16" fillId="0" borderId="0" xfId="0" applyNumberFormat="1" applyFont="1" applyFill="1" applyBorder="1" applyAlignment="1">
      <alignment horizontal="centerContinuous" vertical="center"/>
    </xf>
    <xf numFmtId="0" fontId="16" fillId="0" borderId="0" xfId="0" applyNumberFormat="1" applyFont="1" applyFill="1" applyBorder="1" applyAlignment="1">
      <alignment/>
    </xf>
    <xf numFmtId="0" fontId="15" fillId="0" borderId="0" xfId="0" applyNumberFormat="1" applyFont="1" applyFill="1" applyBorder="1" applyAlignment="1">
      <alignment horizontal="centerContinuous" vertical="center"/>
    </xf>
    <xf numFmtId="0" fontId="17" fillId="0" borderId="0" xfId="0" applyNumberFormat="1" applyFont="1" applyFill="1" applyBorder="1" applyAlignment="1">
      <alignment horizontal="centerContinuous" vertical="center"/>
    </xf>
    <xf numFmtId="49" fontId="9" fillId="0" borderId="11" xfId="0" applyNumberFormat="1" applyFont="1" applyFill="1" applyBorder="1" applyAlignment="1" applyProtection="1">
      <alignment vertical="center" wrapText="1"/>
      <protection/>
    </xf>
    <xf numFmtId="176" fontId="9" fillId="0" borderId="3" xfId="0" applyNumberFormat="1" applyFont="1" applyFill="1" applyBorder="1" applyAlignment="1" applyProtection="1">
      <alignment vertical="center" wrapText="1"/>
      <protection/>
    </xf>
    <xf numFmtId="0" fontId="10" fillId="0" borderId="0" xfId="0" applyNumberFormat="1" applyFont="1" applyFill="1" applyAlignment="1" applyProtection="1">
      <alignment horizontal="centerContinuous" vertical="center"/>
      <protection/>
    </xf>
    <xf numFmtId="0" fontId="4" fillId="0" borderId="0" xfId="0" applyNumberFormat="1" applyFont="1" applyFill="1" applyAlignment="1" applyProtection="1">
      <alignment horizontal="centerContinuous" vertical="center"/>
      <protection/>
    </xf>
    <xf numFmtId="0" fontId="9" fillId="0" borderId="3" xfId="0" applyNumberFormat="1" applyFont="1" applyFill="1" applyBorder="1" applyAlignment="1" applyProtection="1">
      <alignment horizontal="centerContinuous" vertical="center"/>
      <protection/>
    </xf>
    <xf numFmtId="0" fontId="9" fillId="0" borderId="6" xfId="0" applyNumberFormat="1" applyFont="1" applyFill="1" applyBorder="1" applyAlignment="1" applyProtection="1">
      <alignment horizontal="centerContinuous" vertical="center"/>
      <protection/>
    </xf>
    <xf numFmtId="1" fontId="9" fillId="0" borderId="11" xfId="0" applyNumberFormat="1" applyFont="1" applyFill="1" applyBorder="1" applyAlignment="1">
      <alignment horizontal="centerContinuous" vertical="center"/>
    </xf>
    <xf numFmtId="0" fontId="9" fillId="6" borderId="0" xfId="0" applyNumberFormat="1" applyFont="1" applyFill="1" applyAlignment="1">
      <alignment/>
    </xf>
    <xf numFmtId="0" fontId="9" fillId="6" borderId="7" xfId="0" applyNumberFormat="1" applyFont="1" applyFill="1" applyBorder="1" applyAlignment="1" applyProtection="1">
      <alignment horizontal="centerContinuous" vertical="center"/>
      <protection/>
    </xf>
    <xf numFmtId="0" fontId="9" fillId="6" borderId="10" xfId="0" applyNumberFormat="1" applyFont="1" applyFill="1" applyBorder="1" applyAlignment="1" applyProtection="1">
      <alignment horizontal="centerContinuous" vertical="center"/>
      <protection/>
    </xf>
    <xf numFmtId="0" fontId="9" fillId="0" borderId="11" xfId="0" applyNumberFormat="1" applyFont="1" applyFill="1" applyBorder="1" applyAlignment="1">
      <alignment horizontal="centerContinuous" vertical="center"/>
    </xf>
    <xf numFmtId="4" fontId="9" fillId="0" borderId="7" xfId="0" applyNumberFormat="1" applyFont="1" applyFill="1" applyBorder="1" applyAlignment="1" applyProtection="1">
      <alignment vertical="center" wrapText="1"/>
      <protection/>
    </xf>
    <xf numFmtId="0" fontId="18" fillId="6" borderId="0" xfId="0" applyNumberFormat="1" applyFont="1" applyFill="1" applyAlignment="1">
      <alignment/>
    </xf>
    <xf numFmtId="0" fontId="9" fillId="6" borderId="8" xfId="0" applyNumberFormat="1" applyFont="1" applyFill="1" applyBorder="1" applyAlignment="1" applyProtection="1">
      <alignment horizontal="centerContinuous" vertical="center"/>
      <protection/>
    </xf>
    <xf numFmtId="0" fontId="9" fillId="6" borderId="9" xfId="0" applyNumberFormat="1" applyFont="1" applyFill="1" applyBorder="1" applyAlignment="1" applyProtection="1">
      <alignment horizontal="centerContinuous" vertical="center"/>
      <protection/>
    </xf>
    <xf numFmtId="0" fontId="9" fillId="6" borderId="6" xfId="0" applyNumberFormat="1" applyFont="1" applyFill="1" applyBorder="1" applyAlignment="1" applyProtection="1">
      <alignment horizontal="centerContinuous" vertical="center"/>
      <protection/>
    </xf>
    <xf numFmtId="1" fontId="0" fillId="0" borderId="6" xfId="0" applyNumberFormat="1" applyFill="1" applyBorder="1" applyAlignment="1">
      <alignment horizontal="centerContinuous" vertical="center"/>
    </xf>
    <xf numFmtId="1" fontId="0" fillId="0" borderId="7" xfId="0" applyNumberFormat="1" applyFill="1" applyBorder="1" applyAlignment="1">
      <alignment horizontal="centerContinuous" vertical="center"/>
    </xf>
    <xf numFmtId="0" fontId="9" fillId="6" borderId="0" xfId="0" applyNumberFormat="1" applyFont="1" applyFill="1" applyAlignment="1" applyProtection="1">
      <alignment horizontal="right" vertical="center"/>
      <protection/>
    </xf>
    <xf numFmtId="4" fontId="9" fillId="0" borderId="6" xfId="0" applyNumberFormat="1" applyFont="1" applyFill="1" applyBorder="1" applyAlignment="1" applyProtection="1">
      <alignment vertical="center" wrapText="1"/>
      <protection/>
    </xf>
    <xf numFmtId="0" fontId="9" fillId="0" borderId="8" xfId="0" applyNumberFormat="1" applyFont="1" applyFill="1" applyBorder="1" applyAlignment="1">
      <alignment horizontal="centerContinuous" vertical="center"/>
    </xf>
    <xf numFmtId="0" fontId="9" fillId="0" borderId="9" xfId="0" applyNumberFormat="1" applyFont="1" applyFill="1" applyBorder="1" applyAlignment="1">
      <alignment horizontal="centerContinuous" vertical="center"/>
    </xf>
    <xf numFmtId="0" fontId="9" fillId="6" borderId="14" xfId="0" applyNumberFormat="1" applyFont="1" applyFill="1" applyBorder="1" applyAlignment="1" applyProtection="1">
      <alignment horizontal="centerContinuous" vertical="center"/>
      <protection/>
    </xf>
    <xf numFmtId="1" fontId="9" fillId="0" borderId="15" xfId="0" applyNumberFormat="1" applyFont="1" applyFill="1" applyBorder="1" applyAlignment="1" applyProtection="1">
      <alignment horizontal="centerContinuous" vertical="center"/>
      <protection/>
    </xf>
    <xf numFmtId="1" fontId="9" fillId="0" borderId="3" xfId="0" applyNumberFormat="1" applyFont="1" applyFill="1" applyBorder="1" applyAlignment="1" applyProtection="1">
      <alignment horizontal="centerContinuous" vertical="center"/>
      <protection/>
    </xf>
    <xf numFmtId="0" fontId="9" fillId="0" borderId="14" xfId="0" applyNumberFormat="1" applyFont="1" applyFill="1" applyBorder="1" applyAlignment="1" applyProtection="1">
      <alignment horizontal="center" vertical="center" wrapText="1"/>
      <protection/>
    </xf>
    <xf numFmtId="0" fontId="9" fillId="6" borderId="8" xfId="0" applyNumberFormat="1" applyFont="1" applyFill="1" applyBorder="1" applyAlignment="1" applyProtection="1">
      <alignment horizontal="center" vertical="center" wrapText="1"/>
      <protection/>
    </xf>
    <xf numFmtId="0" fontId="0" fillId="6" borderId="0" xfId="0" applyNumberFormat="1" applyFont="1" applyFill="1" applyAlignment="1">
      <alignment/>
    </xf>
    <xf numFmtId="1" fontId="9" fillId="0" borderId="11" xfId="0" applyNumberFormat="1" applyFont="1" applyFill="1" applyBorder="1" applyAlignment="1" applyProtection="1">
      <alignment horizontal="centerContinuous" vertical="center"/>
      <protection/>
    </xf>
    <xf numFmtId="1" fontId="9" fillId="0" borderId="6" xfId="0" applyNumberFormat="1" applyFont="1" applyFill="1" applyBorder="1" applyAlignment="1" applyProtection="1">
      <alignment horizontal="centerContinuous" vertical="center"/>
      <protection/>
    </xf>
    <xf numFmtId="0" fontId="0" fillId="0" borderId="0" xfId="0" applyNumberFormat="1" applyFont="1" applyFill="1" applyAlignment="1">
      <alignment horizontal="right" vertical="center" wrapText="1"/>
    </xf>
    <xf numFmtId="0" fontId="0" fillId="0" borderId="0" xfId="0" applyNumberFormat="1" applyFont="1" applyFill="1" applyBorder="1" applyAlignment="1">
      <alignment horizontal="right" vertical="center" wrapText="1"/>
    </xf>
    <xf numFmtId="0" fontId="0" fillId="6" borderId="0" xfId="0" applyNumberFormat="1" applyFont="1" applyFill="1" applyBorder="1" applyAlignment="1">
      <alignment horizontal="right" vertical="center" wrapText="1"/>
    </xf>
    <xf numFmtId="0" fontId="18" fillId="6" borderId="0" xfId="0" applyNumberFormat="1" applyFont="1" applyFill="1" applyBorder="1" applyAlignment="1">
      <alignment/>
    </xf>
    <xf numFmtId="0" fontId="18" fillId="0" borderId="0" xfId="0" applyNumberFormat="1" applyFont="1" applyFill="1" applyAlignment="1">
      <alignment/>
    </xf>
    <xf numFmtId="0" fontId="7" fillId="0" borderId="2" xfId="0" applyNumberFormat="1" applyFont="1" applyFill="1" applyBorder="1" applyAlignment="1" applyProtection="1">
      <alignment horizontal="left"/>
      <protection/>
    </xf>
    <xf numFmtId="0" fontId="7" fillId="0" borderId="6" xfId="0" applyNumberFormat="1" applyFont="1" applyFill="1" applyBorder="1" applyAlignment="1">
      <alignment horizontal="centerContinuous" vertical="center"/>
    </xf>
    <xf numFmtId="0" fontId="7" fillId="0" borderId="6" xfId="0" applyNumberFormat="1" applyFont="1" applyFill="1" applyBorder="1" applyAlignment="1">
      <alignment horizontal="center" vertical="center"/>
    </xf>
    <xf numFmtId="0" fontId="7" fillId="0" borderId="8" xfId="0" applyNumberFormat="1" applyFont="1" applyFill="1" applyBorder="1" applyAlignment="1">
      <alignment horizontal="center" vertical="center"/>
    </xf>
    <xf numFmtId="4" fontId="7" fillId="0" borderId="6" xfId="0" applyNumberFormat="1" applyFont="1" applyFill="1" applyBorder="1" applyAlignment="1" applyProtection="1">
      <alignment horizontal="center" vertical="center"/>
      <protection/>
    </xf>
    <xf numFmtId="0" fontId="7" fillId="0" borderId="7" xfId="0" applyNumberFormat="1" applyFont="1" applyFill="1" applyBorder="1" applyAlignment="1">
      <alignment vertical="center"/>
    </xf>
    <xf numFmtId="176" fontId="7" fillId="0" borderId="8" xfId="0" applyNumberFormat="1" applyFont="1" applyFill="1" applyBorder="1" applyAlignment="1" applyProtection="1">
      <alignment vertical="center" wrapText="1"/>
      <protection/>
    </xf>
    <xf numFmtId="0" fontId="7" fillId="0" borderId="13" xfId="0" applyNumberFormat="1" applyFont="1" applyFill="1" applyBorder="1" applyAlignment="1">
      <alignment vertical="center"/>
    </xf>
    <xf numFmtId="176" fontId="7" fillId="0" borderId="7" xfId="0" applyNumberFormat="1" applyFont="1" applyFill="1" applyBorder="1" applyAlignment="1">
      <alignment vertical="center" wrapText="1"/>
    </xf>
    <xf numFmtId="176" fontId="7" fillId="0" borderId="9" xfId="0" applyNumberFormat="1" applyFont="1" applyFill="1" applyBorder="1" applyAlignment="1" applyProtection="1">
      <alignment vertical="center" wrapText="1"/>
      <protection/>
    </xf>
    <xf numFmtId="176" fontId="7" fillId="0" borderId="6" xfId="0" applyNumberFormat="1" applyFont="1" applyFill="1" applyBorder="1" applyAlignment="1" applyProtection="1">
      <alignment vertical="center" wrapText="1"/>
      <protection/>
    </xf>
    <xf numFmtId="176" fontId="7" fillId="0" borderId="4" xfId="0" applyNumberFormat="1" applyFont="1" applyFill="1" applyBorder="1" applyAlignment="1" applyProtection="1">
      <alignment vertical="center" wrapText="1"/>
      <protection/>
    </xf>
    <xf numFmtId="1" fontId="7" fillId="0" borderId="6" xfId="0" applyNumberFormat="1" applyFont="1" applyFill="1" applyBorder="1" applyAlignment="1">
      <alignment vertical="center"/>
    </xf>
    <xf numFmtId="176" fontId="7" fillId="0" borderId="3" xfId="0" applyNumberFormat="1" applyFont="1" applyFill="1" applyBorder="1" applyAlignment="1" applyProtection="1">
      <alignment vertical="center" wrapText="1"/>
      <protection/>
    </xf>
    <xf numFmtId="0" fontId="7" fillId="0" borderId="6" xfId="0" applyNumberFormat="1" applyFont="1" applyFill="1" applyBorder="1" applyAlignment="1">
      <alignment vertical="center"/>
    </xf>
    <xf numFmtId="1" fontId="7" fillId="0" borderId="7" xfId="0" applyNumberFormat="1" applyFont="1" applyFill="1" applyBorder="1" applyAlignment="1">
      <alignment vertical="center"/>
    </xf>
    <xf numFmtId="4" fontId="7" fillId="0" borderId="8" xfId="0" applyNumberFormat="1" applyFont="1" applyFill="1" applyBorder="1" applyAlignment="1" applyProtection="1">
      <alignment vertical="center" wrapText="1"/>
      <protection/>
    </xf>
    <xf numFmtId="4" fontId="7" fillId="0" borderId="6" xfId="0" applyNumberFormat="1" applyFont="1" applyFill="1" applyBorder="1" applyAlignment="1" applyProtection="1">
      <alignment vertical="center" wrapText="1"/>
      <protection/>
    </xf>
    <xf numFmtId="176" fontId="7" fillId="0" borderId="7" xfId="0" applyNumberFormat="1" applyFont="1" applyFill="1" applyBorder="1" applyAlignment="1" applyProtection="1">
      <alignment vertical="center" wrapText="1"/>
      <protection/>
    </xf>
    <xf numFmtId="176" fontId="7" fillId="0" borderId="6" xfId="0" applyNumberFormat="1" applyFont="1" applyFill="1" applyBorder="1" applyAlignment="1">
      <alignment vertical="center" wrapText="1"/>
    </xf>
    <xf numFmtId="176" fontId="7" fillId="0" borderId="4" xfId="0" applyNumberFormat="1" applyFont="1" applyFill="1" applyBorder="1" applyAlignment="1">
      <alignment vertical="center" wrapText="1"/>
    </xf>
    <xf numFmtId="176" fontId="7" fillId="0" borderId="6" xfId="0" applyNumberFormat="1" applyFont="1" applyFill="1" applyBorder="1" applyAlignment="1">
      <alignment horizontal="right" vertical="center" wrapText="1"/>
    </xf>
    <xf numFmtId="176" fontId="7" fillId="0" borderId="3" xfId="0" applyNumberFormat="1" applyFont="1" applyFill="1" applyBorder="1" applyAlignment="1">
      <alignment vertical="center" wrapText="1"/>
    </xf>
    <xf numFmtId="0" fontId="1" fillId="0" borderId="0" xfId="0" applyNumberFormat="1" applyFont="1" applyFill="1" applyAlignment="1">
      <alignment horizontal="center"/>
    </xf>
    <xf numFmtId="0" fontId="19" fillId="0" borderId="0" xfId="0" applyNumberFormat="1" applyFont="1" applyFill="1" applyAlignment="1">
      <alignment/>
    </xf>
    <xf numFmtId="0" fontId="18" fillId="0" borderId="0" xfId="0" applyNumberFormat="1" applyFont="1" applyFill="1" applyAlignment="1">
      <alignment horizontal="center"/>
    </xf>
    <xf numFmtId="1" fontId="1" fillId="0" borderId="0" xfId="0" applyNumberFormat="1" applyFont="1" applyFill="1" applyAlignment="1">
      <alignment/>
    </xf>
    <xf numFmtId="0" fontId="7" fillId="6" borderId="0" xfId="0" applyNumberFormat="1" applyFont="1" applyFill="1" applyAlignment="1">
      <alignment/>
    </xf>
    <xf numFmtId="0" fontId="7" fillId="6" borderId="0" xfId="0" applyNumberFormat="1" applyFont="1" applyFill="1" applyAlignment="1">
      <alignment/>
    </xf>
    <xf numFmtId="0" fontId="7" fillId="0" borderId="3" xfId="0" applyNumberFormat="1" applyFont="1" applyFill="1" applyBorder="1" applyAlignment="1">
      <alignment horizontal="centerContinuous" vertical="center"/>
    </xf>
    <xf numFmtId="0" fontId="7" fillId="0" borderId="4" xfId="0" applyNumberFormat="1" applyFont="1" applyFill="1" applyBorder="1" applyAlignment="1">
      <alignment horizontal="centerContinuous" vertical="center"/>
    </xf>
    <xf numFmtId="0" fontId="7" fillId="0" borderId="5" xfId="0" applyNumberFormat="1" applyFont="1" applyFill="1" applyBorder="1" applyAlignment="1">
      <alignment horizontal="centerContinuous" vertical="center"/>
    </xf>
    <xf numFmtId="0" fontId="7" fillId="0" borderId="7" xfId="0" applyNumberFormat="1" applyFont="1" applyFill="1" applyBorder="1" applyAlignment="1">
      <alignment horizontal="centerContinuous" vertical="center"/>
    </xf>
    <xf numFmtId="0" fontId="7" fillId="6" borderId="8"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49" fontId="7" fillId="0" borderId="7" xfId="0" applyNumberFormat="1" applyFont="1" applyFill="1" applyBorder="1" applyAlignment="1" applyProtection="1">
      <alignment vertical="center" wrapText="1"/>
      <protection/>
    </xf>
    <xf numFmtId="49" fontId="7" fillId="0" borderId="11" xfId="0" applyNumberFormat="1" applyFont="1" applyFill="1" applyBorder="1" applyAlignment="1" applyProtection="1">
      <alignment vertical="center" wrapText="1"/>
      <protection/>
    </xf>
    <xf numFmtId="176" fontId="7" fillId="0" borderId="11" xfId="0" applyNumberFormat="1" applyFont="1" applyFill="1" applyBorder="1" applyAlignment="1" applyProtection="1">
      <alignment vertical="center" wrapText="1"/>
      <protection/>
    </xf>
    <xf numFmtId="0" fontId="7" fillId="6" borderId="0" xfId="0" applyNumberFormat="1" applyFont="1" applyFill="1" applyAlignment="1">
      <alignment horizontal="right" vertical="center"/>
    </xf>
    <xf numFmtId="0" fontId="0" fillId="0" borderId="0" xfId="0" applyNumberFormat="1" applyFont="1" applyFill="1" applyAlignment="1">
      <alignment vertical="center"/>
    </xf>
    <xf numFmtId="0" fontId="0" fillId="0" borderId="0" xfId="0" applyNumberFormat="1" applyFont="1" applyFill="1" applyBorder="1" applyAlignment="1">
      <alignment/>
    </xf>
    <xf numFmtId="0" fontId="9" fillId="0" borderId="7" xfId="0" applyNumberFormat="1" applyFont="1" applyFill="1" applyBorder="1" applyAlignment="1">
      <alignment horizontal="centerContinuous" vertical="center"/>
    </xf>
    <xf numFmtId="1" fontId="20" fillId="0" borderId="0" xfId="0" applyNumberFormat="1" applyFont="1" applyFill="1" applyAlignment="1">
      <alignment/>
    </xf>
    <xf numFmtId="0" fontId="10" fillId="0" borderId="0" xfId="0" applyNumberFormat="1" applyFont="1" applyFill="1" applyAlignment="1" applyProtection="1">
      <alignment horizontal="center" vertical="center"/>
      <protection/>
    </xf>
    <xf numFmtId="0" fontId="9" fillId="0" borderId="6" xfId="0" applyNumberFormat="1" applyFont="1" applyFill="1" applyBorder="1" applyAlignment="1" applyProtection="1">
      <alignment horizontal="center" vertical="center" wrapText="1"/>
      <protection/>
    </xf>
    <xf numFmtId="0" fontId="9" fillId="0" borderId="7"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protection/>
    </xf>
    <xf numFmtId="0" fontId="9" fillId="0" borderId="8" xfId="0" applyNumberFormat="1" applyFont="1" applyFill="1" applyBorder="1" applyAlignment="1" applyProtection="1">
      <alignment horizontal="center" vertical="center"/>
      <protection/>
    </xf>
    <xf numFmtId="177" fontId="9" fillId="0" borderId="6" xfId="0" applyNumberFormat="1" applyFont="1" applyFill="1" applyBorder="1" applyAlignment="1" applyProtection="1">
      <alignment horizontal="center" vertical="center" wrapText="1"/>
      <protection/>
    </xf>
    <xf numFmtId="177" fontId="9" fillId="0" borderId="8" xfId="0" applyNumberFormat="1" applyFont="1" applyFill="1" applyBorder="1" applyAlignment="1" applyProtection="1">
      <alignment horizontal="center" vertical="center" wrapText="1"/>
      <protection/>
    </xf>
    <xf numFmtId="0" fontId="9" fillId="6" borderId="6" xfId="0" applyNumberFormat="1" applyFont="1" applyFill="1" applyBorder="1" applyAlignment="1" applyProtection="1">
      <alignment horizontal="center" vertical="center" wrapText="1"/>
      <protection/>
    </xf>
    <xf numFmtId="0" fontId="9" fillId="6" borderId="8"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6" borderId="7" xfId="0" applyNumberFormat="1" applyFont="1" applyFill="1" applyBorder="1" applyAlignment="1" applyProtection="1">
      <alignment horizontal="center" vertical="center"/>
      <protection/>
    </xf>
    <xf numFmtId="0" fontId="7" fillId="0" borderId="7" xfId="0" applyNumberFormat="1" applyFont="1" applyFill="1" applyBorder="1" applyAlignment="1" applyProtection="1">
      <alignment horizontal="center" vertical="center" wrapText="1"/>
      <protection/>
    </xf>
    <xf numFmtId="0" fontId="9" fillId="6" borderId="6" xfId="0" applyNumberFormat="1" applyFont="1" applyFill="1" applyBorder="1" applyAlignment="1" applyProtection="1">
      <alignment horizontal="center" vertical="center"/>
      <protection/>
    </xf>
    <xf numFmtId="0" fontId="9" fillId="6" borderId="8" xfId="0" applyNumberFormat="1" applyFont="1" applyFill="1" applyBorder="1" applyAlignment="1" applyProtection="1">
      <alignment horizontal="center" vertical="center"/>
      <protection/>
    </xf>
    <xf numFmtId="1" fontId="9" fillId="0" borderId="6" xfId="0" applyNumberFormat="1" applyFont="1" applyFill="1" applyBorder="1" applyAlignment="1" applyProtection="1">
      <alignment horizontal="center" vertical="center"/>
      <protection/>
    </xf>
    <xf numFmtId="1" fontId="9" fillId="0" borderId="8"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1" fontId="9" fillId="0" borderId="6" xfId="0" applyNumberFormat="1" applyFont="1" applyFill="1" applyBorder="1" applyAlignment="1" applyProtection="1">
      <alignment horizontal="center" vertical="center" wrapText="1"/>
      <protection/>
    </xf>
    <xf numFmtId="1" fontId="9" fillId="0" borderId="8" xfId="0" applyNumberFormat="1" applyFont="1" applyFill="1" applyBorder="1" applyAlignment="1" applyProtection="1">
      <alignment horizontal="center" vertical="center" wrapText="1"/>
      <protection/>
    </xf>
    <xf numFmtId="1" fontId="9" fillId="0" borderId="7" xfId="0" applyNumberFormat="1" applyFont="1" applyFill="1" applyBorder="1" applyAlignment="1" applyProtection="1">
      <alignment horizontal="center" vertical="center" wrapText="1"/>
      <protection/>
    </xf>
    <xf numFmtId="1" fontId="9" fillId="0" borderId="11" xfId="0" applyNumberFormat="1" applyFont="1" applyFill="1" applyBorder="1" applyAlignment="1" applyProtection="1">
      <alignment horizontal="center" vertical="center"/>
      <protection/>
    </xf>
    <xf numFmtId="1" fontId="9" fillId="0" borderId="9" xfId="0" applyNumberFormat="1" applyFont="1" applyFill="1" applyBorder="1" applyAlignment="1" applyProtection="1">
      <alignment horizontal="center" vertical="center"/>
      <protection/>
    </xf>
    <xf numFmtId="1" fontId="9" fillId="0" borderId="3" xfId="0" applyNumberFormat="1" applyFont="1" applyFill="1" applyBorder="1" applyAlignment="1" applyProtection="1">
      <alignment horizontal="center" vertical="center" wrapText="1"/>
      <protection/>
    </xf>
    <xf numFmtId="1" fontId="9" fillId="0" borderId="9" xfId="0" applyNumberFormat="1" applyFont="1" applyFill="1" applyBorder="1" applyAlignment="1" applyProtection="1">
      <alignment horizontal="center" vertical="center" wrapText="1"/>
      <protection/>
    </xf>
    <xf numFmtId="0" fontId="4" fillId="0" borderId="0" xfId="0" applyNumberFormat="1" applyFont="1" applyFill="1" applyAlignment="1">
      <alignment horizontal="center" vertical="center" wrapText="1"/>
    </xf>
    <xf numFmtId="0" fontId="5" fillId="0" borderId="16" xfId="0" applyNumberFormat="1" applyFont="1" applyFill="1" applyBorder="1" applyAlignment="1">
      <alignment horizontal="right"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left" vertical="center" wrapText="1" shrinkToFit="1"/>
    </xf>
    <xf numFmtId="0" fontId="7" fillId="0" borderId="17" xfId="0" applyNumberFormat="1" applyFont="1" applyFill="1" applyBorder="1" applyAlignment="1">
      <alignment horizontal="left" vertical="center" wrapText="1" shrinkToFit="1"/>
    </xf>
    <xf numFmtId="0" fontId="7" fillId="0" borderId="18" xfId="0" applyNumberFormat="1" applyFont="1" applyFill="1" applyBorder="1" applyAlignment="1">
      <alignment horizontal="left" vertical="center" wrapText="1" shrinkToFit="1"/>
    </xf>
    <xf numFmtId="0" fontId="7" fillId="0" borderId="19" xfId="0" applyNumberFormat="1" applyFont="1" applyFill="1" applyBorder="1" applyAlignment="1">
      <alignment horizontal="left" vertical="center" wrapText="1" shrinkToFit="1"/>
    </xf>
    <xf numFmtId="0" fontId="7" fillId="0" borderId="17" xfId="0" applyNumberFormat="1" applyFont="1" applyFill="1" applyBorder="1" applyAlignment="1">
      <alignment horizontal="center" vertical="center" wrapText="1" shrinkToFit="1"/>
    </xf>
    <xf numFmtId="0" fontId="7" fillId="0" borderId="18" xfId="0" applyNumberFormat="1" applyFont="1" applyFill="1" applyBorder="1" applyAlignment="1">
      <alignment horizontal="center" vertical="center" wrapText="1" shrinkToFit="1"/>
    </xf>
    <xf numFmtId="0" fontId="7" fillId="0" borderId="19" xfId="0" applyNumberFormat="1" applyFont="1" applyFill="1" applyBorder="1" applyAlignment="1">
      <alignment horizontal="center" vertical="center" wrapText="1" shrinkToFit="1"/>
    </xf>
    <xf numFmtId="0" fontId="7" fillId="0" borderId="20" xfId="0" applyNumberFormat="1" applyFont="1" applyFill="1" applyBorder="1" applyAlignment="1">
      <alignment horizontal="center" vertical="center" shrinkToFit="1"/>
    </xf>
    <xf numFmtId="0" fontId="7" fillId="0" borderId="21" xfId="0" applyNumberFormat="1" applyFont="1" applyFill="1" applyBorder="1" applyAlignment="1">
      <alignment horizontal="center" vertical="center" shrinkToFit="1"/>
    </xf>
    <xf numFmtId="0" fontId="7" fillId="0" borderId="22" xfId="0" applyNumberFormat="1" applyFont="1" applyFill="1" applyBorder="1" applyAlignment="1">
      <alignment horizontal="center" vertical="center" shrinkToFit="1"/>
    </xf>
    <xf numFmtId="0" fontId="7" fillId="0" borderId="23" xfId="0" applyNumberFormat="1" applyFont="1" applyFill="1" applyBorder="1" applyAlignment="1">
      <alignment horizontal="left" vertical="center" wrapText="1" shrinkToFit="1"/>
    </xf>
    <xf numFmtId="0" fontId="7" fillId="0" borderId="24" xfId="0" applyNumberFormat="1" applyFont="1" applyFill="1" applyBorder="1" applyAlignment="1">
      <alignment horizontal="left" vertical="center" wrapText="1" shrinkToFit="1"/>
    </xf>
    <xf numFmtId="0" fontId="7" fillId="0" borderId="25" xfId="0" applyNumberFormat="1" applyFont="1" applyFill="1" applyBorder="1" applyAlignment="1">
      <alignment horizontal="left" vertical="center" wrapText="1" shrinkToFit="1"/>
    </xf>
    <xf numFmtId="0" fontId="7" fillId="0" borderId="26" xfId="0" applyNumberFormat="1" applyFont="1" applyFill="1" applyBorder="1" applyAlignment="1">
      <alignment horizontal="left" vertical="center" wrapText="1" shrinkToFit="1"/>
    </xf>
    <xf numFmtId="0" fontId="7" fillId="0" borderId="27" xfId="0" applyNumberFormat="1" applyFont="1" applyFill="1" applyBorder="1" applyAlignment="1">
      <alignment horizontal="left" vertical="center" wrapText="1" shrinkToFit="1"/>
    </xf>
    <xf numFmtId="0" fontId="7" fillId="0" borderId="20" xfId="0" applyNumberFormat="1" applyFont="1" applyFill="1" applyBorder="1" applyAlignment="1">
      <alignment horizontal="left" vertical="center" wrapText="1" shrinkToFit="1"/>
    </xf>
    <xf numFmtId="0" fontId="7" fillId="0" borderId="28" xfId="0" applyNumberFormat="1" applyFont="1" applyFill="1" applyBorder="1" applyAlignment="1">
      <alignment horizontal="left" vertical="center" wrapText="1" shrinkToFit="1"/>
    </xf>
    <xf numFmtId="0" fontId="7" fillId="0" borderId="0" xfId="0" applyNumberFormat="1" applyFont="1" applyFill="1" applyBorder="1" applyAlignment="1">
      <alignment horizontal="left" vertical="center" wrapText="1" shrinkToFit="1"/>
    </xf>
    <xf numFmtId="0" fontId="7" fillId="0" borderId="21" xfId="0" applyNumberFormat="1" applyFont="1" applyFill="1" applyBorder="1" applyAlignment="1">
      <alignment horizontal="left" vertical="center" wrapText="1" shrinkToFit="1"/>
    </xf>
    <xf numFmtId="0" fontId="7" fillId="0" borderId="29" xfId="0" applyNumberFormat="1" applyFont="1" applyFill="1" applyBorder="1" applyAlignment="1">
      <alignment horizontal="left" vertical="center" wrapText="1" shrinkToFit="1"/>
    </xf>
    <xf numFmtId="0" fontId="7" fillId="0" borderId="16" xfId="0" applyNumberFormat="1" applyFont="1" applyFill="1" applyBorder="1" applyAlignment="1">
      <alignment horizontal="left" vertical="center" wrapText="1" shrinkToFit="1"/>
    </xf>
    <xf numFmtId="0" fontId="7" fillId="0" borderId="22" xfId="0" applyNumberFormat="1" applyFont="1" applyFill="1" applyBorder="1" applyAlignment="1">
      <alignment horizontal="left" vertical="center" wrapText="1" shrinkToFit="1"/>
    </xf>
    <xf numFmtId="0" fontId="15" fillId="0" borderId="0" xfId="0" applyNumberFormat="1" applyFont="1" applyAlignment="1">
      <alignmen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E41"/>
  <sheetViews>
    <sheetView showGridLines="0" showZeros="0" workbookViewId="0" topLeftCell="A1">
      <selection activeCell="A1" sqref="A1"/>
    </sheetView>
  </sheetViews>
  <sheetFormatPr defaultColWidth="8.66015625" defaultRowHeight="20.25" customHeight="1"/>
  <cols>
    <col min="1" max="1" width="53.5" style="0" customWidth="1"/>
    <col min="2" max="2" width="33.5" style="0" customWidth="1"/>
    <col min="3" max="3" width="53.5" style="0" customWidth="1"/>
    <col min="4" max="4" width="33.5" style="0" customWidth="1"/>
  </cols>
  <sheetData>
    <row r="1" spans="1:31" ht="20.25" customHeight="1">
      <c r="A1" s="95"/>
      <c r="B1" s="95"/>
      <c r="C1" s="95"/>
      <c r="D1" s="42" t="s">
        <v>1</v>
      </c>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row>
    <row r="2" spans="1:31" ht="20.25" customHeight="1">
      <c r="A2" s="139" t="s">
        <v>2</v>
      </c>
      <c r="B2" s="139"/>
      <c r="C2" s="139"/>
      <c r="D2" s="139"/>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row>
    <row r="3" spans="1:31" ht="20.25" customHeight="1">
      <c r="A3" s="96" t="s">
        <v>0</v>
      </c>
      <c r="B3" s="96"/>
      <c r="C3" s="40"/>
      <c r="D3" s="14" t="s">
        <v>3</v>
      </c>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row>
    <row r="4" spans="1:31" ht="20.25" customHeight="1">
      <c r="A4" s="97" t="s">
        <v>4</v>
      </c>
      <c r="B4" s="97"/>
      <c r="C4" s="97" t="s">
        <v>5</v>
      </c>
      <c r="D4" s="97"/>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row>
    <row r="5" spans="1:31" ht="20.25" customHeight="1">
      <c r="A5" s="98" t="s">
        <v>6</v>
      </c>
      <c r="B5" s="98" t="s">
        <v>7</v>
      </c>
      <c r="C5" s="98" t="s">
        <v>6</v>
      </c>
      <c r="D5" s="100" t="s">
        <v>7</v>
      </c>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row>
    <row r="6" spans="1:31" ht="20.25" customHeight="1">
      <c r="A6" s="110" t="s">
        <v>8</v>
      </c>
      <c r="B6" s="106">
        <v>16328.7</v>
      </c>
      <c r="C6" s="110" t="s">
        <v>9</v>
      </c>
      <c r="D6" s="106">
        <v>15390.55</v>
      </c>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row>
    <row r="7" spans="1:31" ht="20.25" customHeight="1">
      <c r="A7" s="110" t="s">
        <v>10</v>
      </c>
      <c r="B7" s="102">
        <v>0</v>
      </c>
      <c r="C7" s="110" t="s">
        <v>11</v>
      </c>
      <c r="D7" s="106">
        <v>0</v>
      </c>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row>
    <row r="8" spans="1:31" ht="20.25" customHeight="1">
      <c r="A8" s="101" t="s">
        <v>12</v>
      </c>
      <c r="B8" s="106">
        <v>0</v>
      </c>
      <c r="C8" s="103" t="s">
        <v>13</v>
      </c>
      <c r="D8" s="106">
        <v>0</v>
      </c>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row>
    <row r="9" spans="1:31" ht="20.25" customHeight="1">
      <c r="A9" s="110" t="s">
        <v>14</v>
      </c>
      <c r="B9" s="109">
        <v>0</v>
      </c>
      <c r="C9" s="110" t="s">
        <v>15</v>
      </c>
      <c r="D9" s="106">
        <v>0</v>
      </c>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row>
    <row r="10" spans="1:31" ht="20.25" customHeight="1">
      <c r="A10" s="110" t="s">
        <v>16</v>
      </c>
      <c r="B10" s="106">
        <v>0</v>
      </c>
      <c r="C10" s="110" t="s">
        <v>17</v>
      </c>
      <c r="D10" s="106">
        <v>429.5</v>
      </c>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row>
    <row r="11" spans="1:31" ht="20.25" customHeight="1">
      <c r="A11" s="110" t="s">
        <v>18</v>
      </c>
      <c r="B11" s="106">
        <v>0</v>
      </c>
      <c r="C11" s="110" t="s">
        <v>19</v>
      </c>
      <c r="D11" s="106">
        <v>0</v>
      </c>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row>
    <row r="12" spans="1:31" ht="20.25" customHeight="1">
      <c r="A12" s="110"/>
      <c r="B12" s="106"/>
      <c r="C12" s="110" t="s">
        <v>20</v>
      </c>
      <c r="D12" s="106">
        <v>0</v>
      </c>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row>
    <row r="13" spans="1:31" ht="20.25" customHeight="1">
      <c r="A13" s="108"/>
      <c r="B13" s="106"/>
      <c r="C13" s="110" t="s">
        <v>21</v>
      </c>
      <c r="D13" s="106">
        <v>817.55</v>
      </c>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row>
    <row r="14" spans="1:31" ht="20.25" customHeight="1">
      <c r="A14" s="108"/>
      <c r="B14" s="106"/>
      <c r="C14" s="110" t="s">
        <v>22</v>
      </c>
      <c r="D14" s="106">
        <v>0</v>
      </c>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row>
    <row r="15" spans="1:31" ht="20.25" customHeight="1">
      <c r="A15" s="108"/>
      <c r="B15" s="106"/>
      <c r="C15" s="110" t="s">
        <v>23</v>
      </c>
      <c r="D15" s="106">
        <v>499.45</v>
      </c>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row>
    <row r="16" spans="1:31" ht="20.25" customHeight="1">
      <c r="A16" s="108"/>
      <c r="B16" s="106"/>
      <c r="C16" s="110" t="s">
        <v>24</v>
      </c>
      <c r="D16" s="106">
        <v>0</v>
      </c>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row>
    <row r="17" spans="1:31" ht="20.25" customHeight="1">
      <c r="A17" s="108"/>
      <c r="B17" s="106"/>
      <c r="C17" s="110" t="s">
        <v>25</v>
      </c>
      <c r="D17" s="106">
        <v>0</v>
      </c>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row>
    <row r="18" spans="1:31" ht="20.25" customHeight="1">
      <c r="A18" s="108"/>
      <c r="B18" s="106"/>
      <c r="C18" s="110" t="s">
        <v>26</v>
      </c>
      <c r="D18" s="106">
        <v>0</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row>
    <row r="19" spans="1:31" ht="20.25" customHeight="1">
      <c r="A19" s="108"/>
      <c r="B19" s="106"/>
      <c r="C19" s="110" t="s">
        <v>27</v>
      </c>
      <c r="D19" s="106">
        <v>0</v>
      </c>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row>
    <row r="20" spans="1:31" ht="20.25" customHeight="1">
      <c r="A20" s="108"/>
      <c r="B20" s="106"/>
      <c r="C20" s="110" t="s">
        <v>28</v>
      </c>
      <c r="D20" s="106">
        <v>0</v>
      </c>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row>
    <row r="21" spans="1:31" ht="20.25" customHeight="1">
      <c r="A21" s="108"/>
      <c r="B21" s="106"/>
      <c r="C21" s="110" t="s">
        <v>29</v>
      </c>
      <c r="D21" s="106">
        <v>0</v>
      </c>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row>
    <row r="22" spans="1:31" ht="20.25" customHeight="1">
      <c r="A22" s="108"/>
      <c r="B22" s="106"/>
      <c r="C22" s="110" t="s">
        <v>30</v>
      </c>
      <c r="D22" s="106">
        <v>0</v>
      </c>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row>
    <row r="23" spans="1:31" ht="20.25" customHeight="1">
      <c r="A23" s="108"/>
      <c r="B23" s="106"/>
      <c r="C23" s="110" t="s">
        <v>31</v>
      </c>
      <c r="D23" s="106">
        <v>0</v>
      </c>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row>
    <row r="24" spans="1:31" ht="20.25" customHeight="1">
      <c r="A24" s="108"/>
      <c r="B24" s="106"/>
      <c r="C24" s="110" t="s">
        <v>32</v>
      </c>
      <c r="D24" s="106">
        <v>0</v>
      </c>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row>
    <row r="25" spans="1:31" ht="20.25" customHeight="1">
      <c r="A25" s="108"/>
      <c r="B25" s="106"/>
      <c r="C25" s="110" t="s">
        <v>33</v>
      </c>
      <c r="D25" s="106">
        <v>767.43</v>
      </c>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row>
    <row r="26" spans="1:31" ht="20.25" customHeight="1">
      <c r="A26" s="110"/>
      <c r="B26" s="106"/>
      <c r="C26" s="110" t="s">
        <v>34</v>
      </c>
      <c r="D26" s="106">
        <v>0</v>
      </c>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row>
    <row r="27" spans="1:31" ht="20.25" customHeight="1">
      <c r="A27" s="110"/>
      <c r="B27" s="106"/>
      <c r="C27" s="110" t="s">
        <v>35</v>
      </c>
      <c r="D27" s="106">
        <v>0</v>
      </c>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row>
    <row r="28" spans="1:31" ht="20.25" customHeight="1">
      <c r="A28" s="110"/>
      <c r="B28" s="106"/>
      <c r="C28" s="110" t="s">
        <v>36</v>
      </c>
      <c r="D28" s="106">
        <v>0</v>
      </c>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row>
    <row r="29" spans="1:31" ht="20.25" customHeight="1">
      <c r="A29" s="110"/>
      <c r="B29" s="106"/>
      <c r="C29" s="110" t="s">
        <v>37</v>
      </c>
      <c r="D29" s="106">
        <v>0</v>
      </c>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row>
    <row r="30" spans="1:31" ht="20.25" customHeight="1">
      <c r="A30" s="110"/>
      <c r="B30" s="106"/>
      <c r="C30" s="110" t="s">
        <v>38</v>
      </c>
      <c r="D30" s="106">
        <v>0</v>
      </c>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row>
    <row r="31" spans="1:31" ht="20.25" customHeight="1">
      <c r="A31" s="110"/>
      <c r="B31" s="106"/>
      <c r="C31" s="110" t="s">
        <v>39</v>
      </c>
      <c r="D31" s="106">
        <v>0</v>
      </c>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row>
    <row r="32" spans="1:31" ht="20.25" customHeight="1">
      <c r="A32" s="110"/>
      <c r="B32" s="106"/>
      <c r="C32" s="110" t="s">
        <v>40</v>
      </c>
      <c r="D32" s="106">
        <v>0</v>
      </c>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row>
    <row r="33" spans="1:31" ht="20.25" customHeight="1">
      <c r="A33" s="110"/>
      <c r="B33" s="106"/>
      <c r="C33" s="110" t="s">
        <v>41</v>
      </c>
      <c r="D33" s="106">
        <v>0</v>
      </c>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row>
    <row r="34" spans="1:31" ht="20.25" customHeight="1">
      <c r="A34" s="110"/>
      <c r="B34" s="106"/>
      <c r="C34" s="110"/>
      <c r="D34" s="115"/>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row>
    <row r="35" spans="1:31" ht="20.25" customHeight="1">
      <c r="A35" s="98" t="s">
        <v>42</v>
      </c>
      <c r="B35" s="115">
        <f>SUM(B6:B33)</f>
        <v>16328.7</v>
      </c>
      <c r="C35" s="98" t="s">
        <v>43</v>
      </c>
      <c r="D35" s="115">
        <f>SUM(D6:D33)</f>
        <v>17904.48</v>
      </c>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row>
    <row r="36" spans="1:31" ht="20.25" customHeight="1">
      <c r="A36" s="110" t="s">
        <v>44</v>
      </c>
      <c r="B36" s="106">
        <v>0</v>
      </c>
      <c r="C36" s="110" t="s">
        <v>45</v>
      </c>
      <c r="D36" s="106">
        <v>0</v>
      </c>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row>
    <row r="37" spans="1:31" ht="20.25" customHeight="1">
      <c r="A37" s="110" t="s">
        <v>46</v>
      </c>
      <c r="B37" s="106">
        <v>1575.78</v>
      </c>
      <c r="C37" s="110" t="s">
        <v>47</v>
      </c>
      <c r="D37" s="106">
        <v>0</v>
      </c>
      <c r="E37" s="122"/>
      <c r="F37" s="122"/>
      <c r="G37" s="138" t="s">
        <v>48</v>
      </c>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row>
    <row r="38" spans="1:31" ht="20.25" customHeight="1">
      <c r="A38" s="110"/>
      <c r="B38" s="106"/>
      <c r="C38" s="110" t="s">
        <v>49</v>
      </c>
      <c r="D38" s="106">
        <v>0</v>
      </c>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row>
    <row r="39" spans="1:31" ht="20.25" customHeight="1">
      <c r="A39" s="110"/>
      <c r="B39" s="117"/>
      <c r="C39" s="110"/>
      <c r="D39" s="11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row>
    <row r="40" spans="1:31" ht="20.25" customHeight="1">
      <c r="A40" s="98" t="s">
        <v>50</v>
      </c>
      <c r="B40" s="117">
        <f>SUM(B35:B37)</f>
        <v>17904.48</v>
      </c>
      <c r="C40" s="98" t="s">
        <v>51</v>
      </c>
      <c r="D40" s="115">
        <f>SUM(D35,D36,D38)</f>
        <v>17904.48</v>
      </c>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row>
    <row r="41" spans="1:31" ht="20.25" customHeight="1">
      <c r="A41" s="119"/>
      <c r="B41" s="120"/>
      <c r="C41" s="121"/>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row>
  </sheetData>
  <sheetProtection/>
  <mergeCells count="1">
    <mergeCell ref="A2:D2"/>
  </mergeCells>
  <printOptions horizontalCentered="1" verticalCentered="1"/>
  <pageMargins left="0.5902777777777778" right="0.5902777777777778" top="0.5902777777777778" bottom="0.5902777777777778" header="0" footer="0"/>
  <pageSetup fitToHeight="1" fitToWidth="1" horizontalDpi="300" verticalDpi="300" orientation="landscape" paperSize="9" scale="90"/>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K48"/>
  <sheetViews>
    <sheetView showGridLines="0" showZeros="0" workbookViewId="0" topLeftCell="A1">
      <selection activeCell="A1" sqref="A1"/>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9"/>
      <c r="B1" s="10"/>
      <c r="C1" s="10"/>
      <c r="D1" s="10"/>
      <c r="E1" s="10"/>
      <c r="F1" s="10"/>
      <c r="G1" s="10"/>
      <c r="H1" s="11" t="s">
        <v>516</v>
      </c>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row>
    <row r="2" spans="1:245" ht="19.5" customHeight="1">
      <c r="A2" s="139" t="s">
        <v>517</v>
      </c>
      <c r="B2" s="139"/>
      <c r="C2" s="139"/>
      <c r="D2" s="139"/>
      <c r="E2" s="139"/>
      <c r="F2" s="139"/>
      <c r="G2" s="139"/>
      <c r="H2" s="139"/>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row>
    <row r="3" spans="1:245" ht="19.5" customHeight="1">
      <c r="A3" s="12" t="s">
        <v>518</v>
      </c>
      <c r="B3" s="12"/>
      <c r="C3" s="12"/>
      <c r="D3" s="12"/>
      <c r="E3" s="12"/>
      <c r="F3" s="13"/>
      <c r="G3" s="13"/>
      <c r="H3" s="14" t="s">
        <v>3</v>
      </c>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row>
    <row r="4" spans="1:245" ht="19.5" customHeight="1">
      <c r="A4" s="15" t="s">
        <v>54</v>
      </c>
      <c r="B4" s="15"/>
      <c r="C4" s="15"/>
      <c r="D4" s="16"/>
      <c r="E4" s="17"/>
      <c r="F4" s="144" t="s">
        <v>519</v>
      </c>
      <c r="G4" s="144"/>
      <c r="H4" s="144"/>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row>
    <row r="5" spans="1:245" ht="19.5" customHeight="1">
      <c r="A5" s="18" t="s">
        <v>65</v>
      </c>
      <c r="B5" s="19"/>
      <c r="C5" s="20"/>
      <c r="D5" s="162" t="s">
        <v>66</v>
      </c>
      <c r="E5" s="141" t="s">
        <v>153</v>
      </c>
      <c r="F5" s="140" t="s">
        <v>55</v>
      </c>
      <c r="G5" s="140" t="s">
        <v>149</v>
      </c>
      <c r="H5" s="144" t="s">
        <v>150</v>
      </c>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c r="IJ5" s="33"/>
      <c r="IK5" s="33"/>
    </row>
    <row r="6" spans="1:245" ht="19.5" customHeight="1">
      <c r="A6" s="21" t="s">
        <v>75</v>
      </c>
      <c r="B6" s="22" t="s">
        <v>76</v>
      </c>
      <c r="C6" s="23" t="s">
        <v>77</v>
      </c>
      <c r="D6" s="166"/>
      <c r="E6" s="142"/>
      <c r="F6" s="143"/>
      <c r="G6" s="143"/>
      <c r="H6" s="145"/>
      <c r="I6" s="38"/>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c r="IA6" s="33"/>
      <c r="IB6" s="33"/>
      <c r="IC6" s="33"/>
      <c r="ID6" s="33"/>
      <c r="IE6" s="33"/>
      <c r="IF6" s="33"/>
      <c r="IG6" s="33"/>
      <c r="IH6" s="33"/>
      <c r="II6" s="33"/>
      <c r="IJ6" s="33"/>
      <c r="IK6" s="33"/>
    </row>
    <row r="7" spans="1:245" ht="19.5" customHeight="1">
      <c r="A7" s="26"/>
      <c r="B7" s="26"/>
      <c r="C7" s="26"/>
      <c r="D7" s="26"/>
      <c r="E7" s="26"/>
      <c r="F7" s="27"/>
      <c r="G7" s="28"/>
      <c r="H7" s="27"/>
      <c r="I7" s="38"/>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c r="II7" s="37"/>
      <c r="IJ7" s="37"/>
      <c r="IK7" s="37"/>
    </row>
    <row r="8" spans="1:245" ht="19.5" customHeight="1">
      <c r="A8" s="26"/>
      <c r="B8" s="26"/>
      <c r="C8" s="26"/>
      <c r="D8" s="26"/>
      <c r="E8" s="26"/>
      <c r="F8" s="27"/>
      <c r="G8" s="28"/>
      <c r="H8" s="27"/>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c r="IK8" s="33"/>
    </row>
    <row r="9" spans="1:245" ht="19.5" customHeight="1">
      <c r="A9" s="26"/>
      <c r="B9" s="26"/>
      <c r="C9" s="26"/>
      <c r="D9" s="26"/>
      <c r="E9" s="26"/>
      <c r="F9" s="27"/>
      <c r="G9" s="28"/>
      <c r="H9" s="27"/>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row>
    <row r="10" spans="1:245" ht="19.5" customHeight="1">
      <c r="A10" s="26"/>
      <c r="B10" s="26"/>
      <c r="C10" s="26"/>
      <c r="D10" s="26"/>
      <c r="E10" s="26"/>
      <c r="F10" s="27"/>
      <c r="G10" s="28"/>
      <c r="H10" s="27"/>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row>
    <row r="11" spans="1:245" ht="19.5" customHeight="1">
      <c r="A11" s="26"/>
      <c r="B11" s="26"/>
      <c r="C11" s="26"/>
      <c r="D11" s="26"/>
      <c r="E11" s="26"/>
      <c r="F11" s="27"/>
      <c r="G11" s="28"/>
      <c r="H11" s="27"/>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row>
    <row r="12" spans="1:245" ht="19.5" customHeight="1">
      <c r="A12" s="26"/>
      <c r="B12" s="26"/>
      <c r="C12" s="26"/>
      <c r="D12" s="26"/>
      <c r="E12" s="26"/>
      <c r="F12" s="27"/>
      <c r="G12" s="28"/>
      <c r="H12" s="27"/>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row>
    <row r="13" spans="1:245" ht="19.5" customHeight="1">
      <c r="A13" s="26"/>
      <c r="B13" s="26"/>
      <c r="C13" s="26"/>
      <c r="D13" s="26"/>
      <c r="E13" s="26"/>
      <c r="F13" s="27"/>
      <c r="G13" s="28"/>
      <c r="H13" s="27"/>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row>
    <row r="14" spans="1:245" ht="19.5" customHeight="1">
      <c r="A14" s="26"/>
      <c r="B14" s="26"/>
      <c r="C14" s="26"/>
      <c r="D14" s="26"/>
      <c r="E14" s="26"/>
      <c r="F14" s="27"/>
      <c r="G14" s="28"/>
      <c r="H14" s="27"/>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row>
    <row r="15" spans="1:245" ht="19.5" customHeight="1">
      <c r="A15" s="26"/>
      <c r="B15" s="26"/>
      <c r="C15" s="26"/>
      <c r="D15" s="26"/>
      <c r="E15" s="26"/>
      <c r="F15" s="27"/>
      <c r="G15" s="28"/>
      <c r="H15" s="27"/>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row>
    <row r="16" spans="1:245" ht="19.5" customHeight="1">
      <c r="A16" s="26"/>
      <c r="B16" s="26"/>
      <c r="C16" s="26"/>
      <c r="D16" s="26"/>
      <c r="E16" s="26"/>
      <c r="F16" s="27"/>
      <c r="G16" s="28"/>
      <c r="H16" s="27"/>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row>
    <row r="17" spans="1:245" ht="19.5" customHeight="1">
      <c r="A17" s="26"/>
      <c r="B17" s="26"/>
      <c r="C17" s="26"/>
      <c r="D17" s="26"/>
      <c r="E17" s="26"/>
      <c r="F17" s="27"/>
      <c r="G17" s="28"/>
      <c r="H17" s="27"/>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row>
    <row r="18" spans="1:245" ht="19.5" customHeight="1">
      <c r="A18" s="26"/>
      <c r="B18" s="26"/>
      <c r="C18" s="26"/>
      <c r="D18" s="26"/>
      <c r="E18" s="26"/>
      <c r="F18" s="27"/>
      <c r="G18" s="28"/>
      <c r="H18" s="27"/>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row>
    <row r="19" spans="1:245" ht="19.5" customHeight="1">
      <c r="A19" s="26"/>
      <c r="B19" s="26"/>
      <c r="C19" s="26"/>
      <c r="D19" s="26"/>
      <c r="E19" s="26"/>
      <c r="F19" s="27"/>
      <c r="G19" s="28"/>
      <c r="H19" s="27"/>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row>
    <row r="20" spans="1:245" ht="19.5" customHeight="1">
      <c r="A20" s="26"/>
      <c r="B20" s="26"/>
      <c r="C20" s="26"/>
      <c r="D20" s="26"/>
      <c r="E20" s="26"/>
      <c r="F20" s="27"/>
      <c r="G20" s="28"/>
      <c r="H20" s="27"/>
      <c r="I20" s="29"/>
      <c r="J20" s="3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row>
    <row r="21" spans="1:245" ht="19.5" customHeight="1">
      <c r="A21" s="26"/>
      <c r="B21" s="26"/>
      <c r="C21" s="26"/>
      <c r="D21" s="26"/>
      <c r="E21" s="26"/>
      <c r="F21" s="27"/>
      <c r="G21" s="28"/>
      <c r="H21" s="27"/>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row>
    <row r="22" spans="1:245" ht="19.5" customHeight="1">
      <c r="A22" s="29"/>
      <c r="B22" s="29"/>
      <c r="C22" s="29"/>
      <c r="D22" s="29"/>
      <c r="E22" s="29"/>
      <c r="F22" s="29"/>
      <c r="G22" s="29"/>
      <c r="H22" s="30"/>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row>
    <row r="23" spans="1:245" ht="19.5" customHeight="1">
      <c r="A23" s="29"/>
      <c r="B23" s="29"/>
      <c r="C23" s="29"/>
      <c r="D23" s="30"/>
      <c r="E23" s="30"/>
      <c r="F23" s="30"/>
      <c r="G23" s="30"/>
      <c r="H23" s="30"/>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row>
    <row r="24" spans="1:245" ht="19.5" customHeight="1">
      <c r="A24" s="29"/>
      <c r="B24" s="29"/>
      <c r="C24" s="29"/>
      <c r="D24" s="30"/>
      <c r="E24" s="30"/>
      <c r="F24" s="30"/>
      <c r="G24" s="30"/>
      <c r="H24" s="30"/>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row>
    <row r="25" spans="1:245" ht="19.5" customHeight="1">
      <c r="A25" s="29"/>
      <c r="B25" s="29"/>
      <c r="C25" s="29"/>
      <c r="D25" s="29"/>
      <c r="E25" s="29"/>
      <c r="F25" s="29"/>
      <c r="G25" s="29"/>
      <c r="H25" s="30"/>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row>
    <row r="26" spans="1:245" ht="19.5" customHeight="1">
      <c r="A26" s="29"/>
      <c r="B26" s="29"/>
      <c r="C26" s="29"/>
      <c r="D26" s="30"/>
      <c r="E26" s="30"/>
      <c r="F26" s="30"/>
      <c r="G26" s="30"/>
      <c r="H26" s="30"/>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row>
    <row r="27" spans="1:245" ht="19.5" customHeight="1">
      <c r="A27" s="29"/>
      <c r="B27" s="29"/>
      <c r="C27" s="29"/>
      <c r="D27" s="30"/>
      <c r="E27" s="30"/>
      <c r="F27" s="30"/>
      <c r="G27" s="30"/>
      <c r="H27" s="30"/>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row>
    <row r="28" spans="1:245" ht="19.5" customHeight="1">
      <c r="A28" s="29"/>
      <c r="B28" s="29"/>
      <c r="C28" s="29"/>
      <c r="D28" s="29"/>
      <c r="E28" s="29"/>
      <c r="F28" s="29"/>
      <c r="G28" s="29"/>
      <c r="H28" s="30"/>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row>
    <row r="29" spans="1:245" ht="19.5" customHeight="1">
      <c r="A29" s="29"/>
      <c r="B29" s="29"/>
      <c r="C29" s="29"/>
      <c r="D29" s="30"/>
      <c r="E29" s="30"/>
      <c r="F29" s="30"/>
      <c r="G29" s="30"/>
      <c r="H29" s="30"/>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row>
    <row r="30" spans="1:245" ht="19.5" customHeight="1">
      <c r="A30" s="29"/>
      <c r="B30" s="29"/>
      <c r="C30" s="29"/>
      <c r="D30" s="30"/>
      <c r="E30" s="30"/>
      <c r="F30" s="30"/>
      <c r="G30" s="30"/>
      <c r="H30" s="30"/>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row>
    <row r="31" spans="1:245" ht="19.5" customHeight="1">
      <c r="A31" s="29"/>
      <c r="B31" s="29"/>
      <c r="C31" s="29"/>
      <c r="D31" s="29"/>
      <c r="E31" s="29"/>
      <c r="F31" s="29"/>
      <c r="G31" s="29"/>
      <c r="H31" s="30"/>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row>
    <row r="32" spans="1:245" ht="19.5" customHeight="1">
      <c r="A32" s="29"/>
      <c r="B32" s="29"/>
      <c r="C32" s="29"/>
      <c r="D32" s="29"/>
      <c r="E32" s="31"/>
      <c r="F32" s="31"/>
      <c r="G32" s="31"/>
      <c r="H32" s="30"/>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row>
    <row r="33" spans="1:245" ht="19.5" customHeight="1">
      <c r="A33" s="29"/>
      <c r="B33" s="29"/>
      <c r="C33" s="29"/>
      <c r="D33" s="29"/>
      <c r="E33" s="31"/>
      <c r="F33" s="31"/>
      <c r="G33" s="31"/>
      <c r="H33" s="30"/>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c r="IK33" s="29"/>
    </row>
    <row r="34" spans="1:245" ht="19.5" customHeight="1">
      <c r="A34" s="29"/>
      <c r="B34" s="29"/>
      <c r="C34" s="29"/>
      <c r="D34" s="29"/>
      <c r="E34" s="29"/>
      <c r="F34" s="29"/>
      <c r="G34" s="29"/>
      <c r="H34" s="30"/>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row>
    <row r="35" spans="1:245" ht="19.5" customHeight="1">
      <c r="A35" s="29"/>
      <c r="B35" s="29"/>
      <c r="C35" s="29"/>
      <c r="D35" s="29"/>
      <c r="E35" s="32"/>
      <c r="F35" s="32"/>
      <c r="G35" s="32"/>
      <c r="H35" s="30"/>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c r="IK35" s="29"/>
    </row>
    <row r="36" spans="1:245" ht="19.5" customHeight="1">
      <c r="A36" s="33"/>
      <c r="B36" s="33"/>
      <c r="C36" s="33"/>
      <c r="D36" s="33"/>
      <c r="E36" s="34"/>
      <c r="F36" s="34"/>
      <c r="G36" s="34"/>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row>
    <row r="37" spans="1:245" ht="19.5" customHeight="1">
      <c r="A37" s="35"/>
      <c r="B37" s="35"/>
      <c r="C37" s="35"/>
      <c r="D37" s="35"/>
      <c r="E37" s="35"/>
      <c r="F37" s="35"/>
      <c r="G37" s="35"/>
      <c r="H37" s="36"/>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c r="FH37" s="37"/>
      <c r="FI37" s="37"/>
      <c r="FJ37" s="37"/>
      <c r="FK37" s="37"/>
      <c r="FL37" s="37"/>
      <c r="FM37" s="37"/>
      <c r="FN37" s="37"/>
      <c r="FO37" s="37"/>
      <c r="FP37" s="37"/>
      <c r="FQ37" s="37"/>
      <c r="FR37" s="37"/>
      <c r="FS37" s="37"/>
      <c r="FT37" s="37"/>
      <c r="FU37" s="37"/>
      <c r="FV37" s="37"/>
      <c r="FW37" s="37"/>
      <c r="FX37" s="37"/>
      <c r="FY37" s="37"/>
      <c r="FZ37" s="37"/>
      <c r="GA37" s="37"/>
      <c r="GB37" s="37"/>
      <c r="GC37" s="37"/>
      <c r="GD37" s="37"/>
      <c r="GE37" s="37"/>
      <c r="GF37" s="37"/>
      <c r="GG37" s="37"/>
      <c r="GH37" s="37"/>
      <c r="GI37" s="37"/>
      <c r="GJ37" s="37"/>
      <c r="GK37" s="37"/>
      <c r="GL37" s="37"/>
      <c r="GM37" s="37"/>
      <c r="GN37" s="37"/>
      <c r="GO37" s="37"/>
      <c r="GP37" s="37"/>
      <c r="GQ37" s="37"/>
      <c r="GR37" s="37"/>
      <c r="GS37" s="37"/>
      <c r="GT37" s="37"/>
      <c r="GU37" s="37"/>
      <c r="GV37" s="37"/>
      <c r="GW37" s="37"/>
      <c r="GX37" s="37"/>
      <c r="GY37" s="37"/>
      <c r="GZ37" s="37"/>
      <c r="HA37" s="37"/>
      <c r="HB37" s="37"/>
      <c r="HC37" s="37"/>
      <c r="HD37" s="37"/>
      <c r="HE37" s="37"/>
      <c r="HF37" s="37"/>
      <c r="HG37" s="37"/>
      <c r="HH37" s="37"/>
      <c r="HI37" s="37"/>
      <c r="HJ37" s="37"/>
      <c r="HK37" s="37"/>
      <c r="HL37" s="37"/>
      <c r="HM37" s="37"/>
      <c r="HN37" s="37"/>
      <c r="HO37" s="37"/>
      <c r="HP37" s="37"/>
      <c r="HQ37" s="37"/>
      <c r="HR37" s="37"/>
      <c r="HS37" s="37"/>
      <c r="HT37" s="37"/>
      <c r="HU37" s="37"/>
      <c r="HV37" s="37"/>
      <c r="HW37" s="37"/>
      <c r="HX37" s="37"/>
      <c r="HY37" s="37"/>
      <c r="HZ37" s="37"/>
      <c r="IA37" s="37"/>
      <c r="IB37" s="37"/>
      <c r="IC37" s="37"/>
      <c r="ID37" s="37"/>
      <c r="IE37" s="37"/>
      <c r="IF37" s="37"/>
      <c r="IG37" s="37"/>
      <c r="IH37" s="37"/>
      <c r="II37" s="37"/>
      <c r="IJ37" s="37"/>
      <c r="IK37" s="37"/>
    </row>
    <row r="38" spans="1:245" ht="19.5" customHeight="1">
      <c r="A38" s="33"/>
      <c r="B38" s="33"/>
      <c r="C38" s="33"/>
      <c r="D38" s="33"/>
      <c r="E38" s="33"/>
      <c r="F38" s="33"/>
      <c r="G38" s="33"/>
      <c r="H38" s="36"/>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c r="FD38" s="37"/>
      <c r="FE38" s="37"/>
      <c r="FF38" s="37"/>
      <c r="FG38" s="37"/>
      <c r="FH38" s="37"/>
      <c r="FI38" s="37"/>
      <c r="FJ38" s="37"/>
      <c r="FK38" s="37"/>
      <c r="FL38" s="37"/>
      <c r="FM38" s="37"/>
      <c r="FN38" s="37"/>
      <c r="FO38" s="37"/>
      <c r="FP38" s="37"/>
      <c r="FQ38" s="37"/>
      <c r="FR38" s="37"/>
      <c r="FS38" s="37"/>
      <c r="FT38" s="37"/>
      <c r="FU38" s="37"/>
      <c r="FV38" s="37"/>
      <c r="FW38" s="37"/>
      <c r="FX38" s="37"/>
      <c r="FY38" s="37"/>
      <c r="FZ38" s="37"/>
      <c r="GA38" s="37"/>
      <c r="GB38" s="37"/>
      <c r="GC38" s="37"/>
      <c r="GD38" s="37"/>
      <c r="GE38" s="37"/>
      <c r="GF38" s="37"/>
      <c r="GG38" s="37"/>
      <c r="GH38" s="37"/>
      <c r="GI38" s="37"/>
      <c r="GJ38" s="37"/>
      <c r="GK38" s="37"/>
      <c r="GL38" s="37"/>
      <c r="GM38" s="37"/>
      <c r="GN38" s="37"/>
      <c r="GO38" s="37"/>
      <c r="GP38" s="37"/>
      <c r="GQ38" s="37"/>
      <c r="GR38" s="37"/>
      <c r="GS38" s="37"/>
      <c r="GT38" s="37"/>
      <c r="GU38" s="37"/>
      <c r="GV38" s="37"/>
      <c r="GW38" s="37"/>
      <c r="GX38" s="37"/>
      <c r="GY38" s="37"/>
      <c r="GZ38" s="37"/>
      <c r="HA38" s="37"/>
      <c r="HB38" s="37"/>
      <c r="HC38" s="37"/>
      <c r="HD38" s="37"/>
      <c r="HE38" s="37"/>
      <c r="HF38" s="37"/>
      <c r="HG38" s="37"/>
      <c r="HH38" s="37"/>
      <c r="HI38" s="37"/>
      <c r="HJ38" s="37"/>
      <c r="HK38" s="37"/>
      <c r="HL38" s="37"/>
      <c r="HM38" s="37"/>
      <c r="HN38" s="37"/>
      <c r="HO38" s="37"/>
      <c r="HP38" s="37"/>
      <c r="HQ38" s="37"/>
      <c r="HR38" s="37"/>
      <c r="HS38" s="37"/>
      <c r="HT38" s="37"/>
      <c r="HU38" s="37"/>
      <c r="HV38" s="37"/>
      <c r="HW38" s="37"/>
      <c r="HX38" s="37"/>
      <c r="HY38" s="37"/>
      <c r="HZ38" s="37"/>
      <c r="IA38" s="37"/>
      <c r="IB38" s="37"/>
      <c r="IC38" s="37"/>
      <c r="ID38" s="37"/>
      <c r="IE38" s="37"/>
      <c r="IF38" s="37"/>
      <c r="IG38" s="37"/>
      <c r="IH38" s="37"/>
      <c r="II38" s="37"/>
      <c r="IJ38" s="37"/>
      <c r="IK38" s="37"/>
    </row>
    <row r="39" spans="1:245" ht="19.5" customHeight="1">
      <c r="A39" s="37"/>
      <c r="B39" s="37"/>
      <c r="C39" s="37"/>
      <c r="D39" s="37"/>
      <c r="E39" s="37"/>
      <c r="F39" s="33"/>
      <c r="G39" s="33"/>
      <c r="H39" s="36"/>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c r="FS39" s="37"/>
      <c r="FT39" s="37"/>
      <c r="FU39" s="37"/>
      <c r="FV39" s="37"/>
      <c r="FW39" s="37"/>
      <c r="FX39" s="37"/>
      <c r="FY39" s="37"/>
      <c r="FZ39" s="37"/>
      <c r="GA39" s="37"/>
      <c r="GB39" s="37"/>
      <c r="GC39" s="37"/>
      <c r="GD39" s="37"/>
      <c r="GE39" s="37"/>
      <c r="GF39" s="37"/>
      <c r="GG39" s="37"/>
      <c r="GH39" s="37"/>
      <c r="GI39" s="37"/>
      <c r="GJ39" s="37"/>
      <c r="GK39" s="37"/>
      <c r="GL39" s="37"/>
      <c r="GM39" s="37"/>
      <c r="GN39" s="37"/>
      <c r="GO39" s="37"/>
      <c r="GP39" s="37"/>
      <c r="GQ39" s="37"/>
      <c r="GR39" s="37"/>
      <c r="GS39" s="37"/>
      <c r="GT39" s="37"/>
      <c r="GU39" s="37"/>
      <c r="GV39" s="37"/>
      <c r="GW39" s="37"/>
      <c r="GX39" s="37"/>
      <c r="GY39" s="37"/>
      <c r="GZ39" s="37"/>
      <c r="HA39" s="37"/>
      <c r="HB39" s="37"/>
      <c r="HC39" s="37"/>
      <c r="HD39" s="37"/>
      <c r="HE39" s="37"/>
      <c r="HF39" s="37"/>
      <c r="HG39" s="37"/>
      <c r="HH39" s="37"/>
      <c r="HI39" s="37"/>
      <c r="HJ39" s="37"/>
      <c r="HK39" s="37"/>
      <c r="HL39" s="37"/>
      <c r="HM39" s="37"/>
      <c r="HN39" s="37"/>
      <c r="HO39" s="37"/>
      <c r="HP39" s="37"/>
      <c r="HQ39" s="37"/>
      <c r="HR39" s="37"/>
      <c r="HS39" s="37"/>
      <c r="HT39" s="37"/>
      <c r="HU39" s="37"/>
      <c r="HV39" s="37"/>
      <c r="HW39" s="37"/>
      <c r="HX39" s="37"/>
      <c r="HY39" s="37"/>
      <c r="HZ39" s="37"/>
      <c r="IA39" s="37"/>
      <c r="IB39" s="37"/>
      <c r="IC39" s="37"/>
      <c r="ID39" s="37"/>
      <c r="IE39" s="37"/>
      <c r="IF39" s="37"/>
      <c r="IG39" s="37"/>
      <c r="IH39" s="37"/>
      <c r="II39" s="37"/>
      <c r="IJ39" s="37"/>
      <c r="IK39" s="37"/>
    </row>
    <row r="40" spans="1:245" ht="19.5" customHeight="1">
      <c r="A40" s="37"/>
      <c r="B40" s="37"/>
      <c r="C40" s="37"/>
      <c r="D40" s="37"/>
      <c r="E40" s="37"/>
      <c r="F40" s="33"/>
      <c r="G40" s="33"/>
      <c r="H40" s="36"/>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c r="FD40" s="37"/>
      <c r="FE40" s="37"/>
      <c r="FF40" s="37"/>
      <c r="FG40" s="37"/>
      <c r="FH40" s="37"/>
      <c r="FI40" s="37"/>
      <c r="FJ40" s="37"/>
      <c r="FK40" s="37"/>
      <c r="FL40" s="37"/>
      <c r="FM40" s="37"/>
      <c r="FN40" s="37"/>
      <c r="FO40" s="37"/>
      <c r="FP40" s="37"/>
      <c r="FQ40" s="37"/>
      <c r="FR40" s="37"/>
      <c r="FS40" s="37"/>
      <c r="FT40" s="37"/>
      <c r="FU40" s="37"/>
      <c r="FV40" s="37"/>
      <c r="FW40" s="37"/>
      <c r="FX40" s="37"/>
      <c r="FY40" s="37"/>
      <c r="FZ40" s="37"/>
      <c r="GA40" s="37"/>
      <c r="GB40" s="37"/>
      <c r="GC40" s="37"/>
      <c r="GD40" s="37"/>
      <c r="GE40" s="37"/>
      <c r="GF40" s="37"/>
      <c r="GG40" s="37"/>
      <c r="GH40" s="37"/>
      <c r="GI40" s="37"/>
      <c r="GJ40" s="37"/>
      <c r="GK40" s="37"/>
      <c r="GL40" s="37"/>
      <c r="GM40" s="37"/>
      <c r="GN40" s="37"/>
      <c r="GO40" s="37"/>
      <c r="GP40" s="37"/>
      <c r="GQ40" s="37"/>
      <c r="GR40" s="37"/>
      <c r="GS40" s="37"/>
      <c r="GT40" s="37"/>
      <c r="GU40" s="37"/>
      <c r="GV40" s="37"/>
      <c r="GW40" s="37"/>
      <c r="GX40" s="37"/>
      <c r="GY40" s="37"/>
      <c r="GZ40" s="37"/>
      <c r="HA40" s="37"/>
      <c r="HB40" s="37"/>
      <c r="HC40" s="37"/>
      <c r="HD40" s="37"/>
      <c r="HE40" s="37"/>
      <c r="HF40" s="37"/>
      <c r="HG40" s="37"/>
      <c r="HH40" s="37"/>
      <c r="HI40" s="37"/>
      <c r="HJ40" s="37"/>
      <c r="HK40" s="37"/>
      <c r="HL40" s="37"/>
      <c r="HM40" s="37"/>
      <c r="HN40" s="37"/>
      <c r="HO40" s="37"/>
      <c r="HP40" s="37"/>
      <c r="HQ40" s="37"/>
      <c r="HR40" s="37"/>
      <c r="HS40" s="37"/>
      <c r="HT40" s="37"/>
      <c r="HU40" s="37"/>
      <c r="HV40" s="37"/>
      <c r="HW40" s="37"/>
      <c r="HX40" s="37"/>
      <c r="HY40" s="37"/>
      <c r="HZ40" s="37"/>
      <c r="IA40" s="37"/>
      <c r="IB40" s="37"/>
      <c r="IC40" s="37"/>
      <c r="ID40" s="37"/>
      <c r="IE40" s="37"/>
      <c r="IF40" s="37"/>
      <c r="IG40" s="37"/>
      <c r="IH40" s="37"/>
      <c r="II40" s="37"/>
      <c r="IJ40" s="37"/>
      <c r="IK40" s="37"/>
    </row>
    <row r="41" spans="1:245" ht="19.5" customHeight="1">
      <c r="A41" s="37"/>
      <c r="B41" s="37"/>
      <c r="C41" s="37"/>
      <c r="D41" s="37"/>
      <c r="E41" s="37"/>
      <c r="F41" s="33"/>
      <c r="G41" s="33"/>
      <c r="H41" s="36"/>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7"/>
      <c r="IE41" s="37"/>
      <c r="IF41" s="37"/>
      <c r="IG41" s="37"/>
      <c r="IH41" s="37"/>
      <c r="II41" s="37"/>
      <c r="IJ41" s="37"/>
      <c r="IK41" s="37"/>
    </row>
    <row r="42" spans="1:245" ht="19.5" customHeight="1">
      <c r="A42" s="37"/>
      <c r="B42" s="37"/>
      <c r="C42" s="37"/>
      <c r="D42" s="37"/>
      <c r="E42" s="37"/>
      <c r="F42" s="33"/>
      <c r="G42" s="33"/>
      <c r="H42" s="36"/>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7"/>
      <c r="IE42" s="37"/>
      <c r="IF42" s="37"/>
      <c r="IG42" s="37"/>
      <c r="IH42" s="37"/>
      <c r="II42" s="37"/>
      <c r="IJ42" s="37"/>
      <c r="IK42" s="37"/>
    </row>
    <row r="43" spans="1:245" ht="19.5" customHeight="1">
      <c r="A43" s="37"/>
      <c r="B43" s="37"/>
      <c r="C43" s="37"/>
      <c r="D43" s="37"/>
      <c r="E43" s="37"/>
      <c r="F43" s="33"/>
      <c r="G43" s="33"/>
      <c r="H43" s="36"/>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7"/>
      <c r="IE43" s="37"/>
      <c r="IF43" s="37"/>
      <c r="IG43" s="37"/>
      <c r="IH43" s="37"/>
      <c r="II43" s="37"/>
      <c r="IJ43" s="37"/>
      <c r="IK43" s="37"/>
    </row>
    <row r="44" spans="1:245" ht="19.5" customHeight="1">
      <c r="A44" s="37"/>
      <c r="B44" s="37"/>
      <c r="C44" s="37"/>
      <c r="D44" s="37"/>
      <c r="E44" s="37"/>
      <c r="F44" s="33"/>
      <c r="G44" s="33"/>
      <c r="H44" s="36"/>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c r="IA44" s="37"/>
      <c r="IB44" s="37"/>
      <c r="IC44" s="37"/>
      <c r="ID44" s="37"/>
      <c r="IE44" s="37"/>
      <c r="IF44" s="37"/>
      <c r="IG44" s="37"/>
      <c r="IH44" s="37"/>
      <c r="II44" s="37"/>
      <c r="IJ44" s="37"/>
      <c r="IK44" s="37"/>
    </row>
    <row r="45" spans="1:245" ht="19.5" customHeight="1">
      <c r="A45" s="37"/>
      <c r="B45" s="37"/>
      <c r="C45" s="37"/>
      <c r="D45" s="37"/>
      <c r="E45" s="37"/>
      <c r="F45" s="33"/>
      <c r="G45" s="33"/>
      <c r="H45" s="36"/>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37"/>
      <c r="GZ45" s="37"/>
      <c r="HA45" s="37"/>
      <c r="HB45" s="37"/>
      <c r="HC45" s="37"/>
      <c r="HD45" s="37"/>
      <c r="HE45" s="37"/>
      <c r="HF45" s="37"/>
      <c r="HG45" s="37"/>
      <c r="HH45" s="37"/>
      <c r="HI45" s="37"/>
      <c r="HJ45" s="37"/>
      <c r="HK45" s="37"/>
      <c r="HL45" s="37"/>
      <c r="HM45" s="37"/>
      <c r="HN45" s="37"/>
      <c r="HO45" s="37"/>
      <c r="HP45" s="37"/>
      <c r="HQ45" s="37"/>
      <c r="HR45" s="37"/>
      <c r="HS45" s="37"/>
      <c r="HT45" s="37"/>
      <c r="HU45" s="37"/>
      <c r="HV45" s="37"/>
      <c r="HW45" s="37"/>
      <c r="HX45" s="37"/>
      <c r="HY45" s="37"/>
      <c r="HZ45" s="37"/>
      <c r="IA45" s="37"/>
      <c r="IB45" s="37"/>
      <c r="IC45" s="37"/>
      <c r="ID45" s="37"/>
      <c r="IE45" s="37"/>
      <c r="IF45" s="37"/>
      <c r="IG45" s="37"/>
      <c r="IH45" s="37"/>
      <c r="II45" s="37"/>
      <c r="IJ45" s="37"/>
      <c r="IK45" s="37"/>
    </row>
    <row r="46" spans="1:245" ht="19.5" customHeight="1">
      <c r="A46" s="37"/>
      <c r="B46" s="37"/>
      <c r="C46" s="37"/>
      <c r="D46" s="37"/>
      <c r="E46" s="37"/>
      <c r="F46" s="33"/>
      <c r="G46" s="33"/>
      <c r="H46" s="36"/>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7"/>
      <c r="IE46" s="37"/>
      <c r="IF46" s="37"/>
      <c r="IG46" s="37"/>
      <c r="IH46" s="37"/>
      <c r="II46" s="37"/>
      <c r="IJ46" s="37"/>
      <c r="IK46" s="37"/>
    </row>
    <row r="47" spans="1:245" ht="19.5" customHeight="1">
      <c r="A47" s="37"/>
      <c r="B47" s="37"/>
      <c r="C47" s="37"/>
      <c r="D47" s="37"/>
      <c r="E47" s="37"/>
      <c r="F47" s="33"/>
      <c r="G47" s="33"/>
      <c r="H47" s="36"/>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c r="IC47" s="37"/>
      <c r="ID47" s="37"/>
      <c r="IE47" s="37"/>
      <c r="IF47" s="37"/>
      <c r="IG47" s="37"/>
      <c r="IH47" s="37"/>
      <c r="II47" s="37"/>
      <c r="IJ47" s="37"/>
      <c r="IK47" s="37"/>
    </row>
    <row r="48" spans="1:245" ht="19.5" customHeight="1">
      <c r="A48" s="37"/>
      <c r="B48" s="37"/>
      <c r="C48" s="37"/>
      <c r="D48" s="37"/>
      <c r="E48" s="37"/>
      <c r="F48" s="33"/>
      <c r="G48" s="33"/>
      <c r="H48" s="36"/>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c r="GF48" s="37"/>
      <c r="GG48" s="37"/>
      <c r="GH48" s="37"/>
      <c r="GI48" s="37"/>
      <c r="GJ48" s="37"/>
      <c r="GK48" s="37"/>
      <c r="GL48" s="37"/>
      <c r="GM48" s="37"/>
      <c r="GN48" s="37"/>
      <c r="GO48" s="37"/>
      <c r="GP48" s="37"/>
      <c r="GQ48" s="37"/>
      <c r="GR48" s="37"/>
      <c r="GS48" s="37"/>
      <c r="GT48" s="37"/>
      <c r="GU48" s="37"/>
      <c r="GV48" s="37"/>
      <c r="GW48" s="37"/>
      <c r="GX48" s="37"/>
      <c r="GY48" s="37"/>
      <c r="GZ48" s="37"/>
      <c r="HA48" s="37"/>
      <c r="HB48" s="37"/>
      <c r="HC48" s="37"/>
      <c r="HD48" s="37"/>
      <c r="HE48" s="37"/>
      <c r="HF48" s="37"/>
      <c r="HG48" s="37"/>
      <c r="HH48" s="37"/>
      <c r="HI48" s="37"/>
      <c r="HJ48" s="37"/>
      <c r="HK48" s="37"/>
      <c r="HL48" s="37"/>
      <c r="HM48" s="37"/>
      <c r="HN48" s="37"/>
      <c r="HO48" s="37"/>
      <c r="HP48" s="37"/>
      <c r="HQ48" s="37"/>
      <c r="HR48" s="37"/>
      <c r="HS48" s="37"/>
      <c r="HT48" s="37"/>
      <c r="HU48" s="37"/>
      <c r="HV48" s="37"/>
      <c r="HW48" s="37"/>
      <c r="HX48" s="37"/>
      <c r="HY48" s="37"/>
      <c r="HZ48" s="37"/>
      <c r="IA48" s="37"/>
      <c r="IB48" s="37"/>
      <c r="IC48" s="37"/>
      <c r="ID48" s="37"/>
      <c r="IE48" s="37"/>
      <c r="IF48" s="37"/>
      <c r="IG48" s="37"/>
      <c r="IH48" s="37"/>
      <c r="II48" s="37"/>
      <c r="IJ48" s="37"/>
      <c r="IK48" s="37"/>
    </row>
  </sheetData>
  <sheetProtection/>
  <mergeCells count="7">
    <mergeCell ref="A2:H2"/>
    <mergeCell ref="F4:H4"/>
    <mergeCell ref="D5:D6"/>
    <mergeCell ref="E5:E6"/>
    <mergeCell ref="F5:F6"/>
    <mergeCell ref="G5:G6"/>
    <mergeCell ref="H5:H6"/>
  </mergeCells>
  <printOptions horizontalCentered="1"/>
  <pageMargins left="0.5902777777777778" right="0.5902777777777778" top="0.5902777777777778" bottom="0.5902777777777778" header="0" footer="0"/>
  <pageSetup fitToHeight="1000" fitToWidth="1"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D19" sqref="D19"/>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40"/>
      <c r="B1" s="40"/>
      <c r="C1" s="40"/>
      <c r="D1" s="40"/>
      <c r="E1" s="41"/>
      <c r="F1" s="40"/>
      <c r="G1" s="40"/>
      <c r="H1" s="42" t="s">
        <v>520</v>
      </c>
      <c r="I1" s="54"/>
    </row>
    <row r="2" spans="1:9" ht="25.5" customHeight="1">
      <c r="A2" s="139" t="s">
        <v>521</v>
      </c>
      <c r="B2" s="139"/>
      <c r="C2" s="139"/>
      <c r="D2" s="139"/>
      <c r="E2" s="139"/>
      <c r="F2" s="139"/>
      <c r="G2" s="139"/>
      <c r="H2" s="139"/>
      <c r="I2" s="54"/>
    </row>
    <row r="3" spans="1:9" ht="19.5" customHeight="1">
      <c r="A3" s="13" t="s">
        <v>518</v>
      </c>
      <c r="B3" s="43"/>
      <c r="C3" s="43"/>
      <c r="D3" s="43"/>
      <c r="E3" s="43"/>
      <c r="F3" s="43"/>
      <c r="G3" s="43"/>
      <c r="H3" s="14" t="s">
        <v>3</v>
      </c>
      <c r="I3" s="54"/>
    </row>
    <row r="4" spans="1:9" ht="19.5" customHeight="1">
      <c r="A4" s="141" t="s">
        <v>509</v>
      </c>
      <c r="B4" s="141" t="s">
        <v>510</v>
      </c>
      <c r="C4" s="144" t="s">
        <v>511</v>
      </c>
      <c r="D4" s="144"/>
      <c r="E4" s="144"/>
      <c r="F4" s="144"/>
      <c r="G4" s="144"/>
      <c r="H4" s="144"/>
      <c r="I4" s="54"/>
    </row>
    <row r="5" spans="1:9" ht="19.5" customHeight="1">
      <c r="A5" s="141"/>
      <c r="B5" s="141"/>
      <c r="C5" s="163" t="s">
        <v>55</v>
      </c>
      <c r="D5" s="158" t="s">
        <v>292</v>
      </c>
      <c r="E5" s="44" t="s">
        <v>512</v>
      </c>
      <c r="F5" s="45"/>
      <c r="G5" s="45"/>
      <c r="H5" s="165" t="s">
        <v>297</v>
      </c>
      <c r="I5" s="54"/>
    </row>
    <row r="6" spans="1:9" ht="33.75" customHeight="1">
      <c r="A6" s="142"/>
      <c r="B6" s="142"/>
      <c r="C6" s="164"/>
      <c r="D6" s="143"/>
      <c r="E6" s="46" t="s">
        <v>70</v>
      </c>
      <c r="F6" s="47" t="s">
        <v>513</v>
      </c>
      <c r="G6" s="48" t="s">
        <v>514</v>
      </c>
      <c r="H6" s="161"/>
      <c r="I6" s="54"/>
    </row>
    <row r="7" spans="1:9" ht="19.5" customHeight="1">
      <c r="A7" s="26"/>
      <c r="B7" s="49"/>
      <c r="C7" s="28"/>
      <c r="D7" s="50"/>
      <c r="E7" s="50"/>
      <c r="F7" s="50"/>
      <c r="G7" s="27"/>
      <c r="H7" s="51"/>
      <c r="I7" s="55"/>
    </row>
    <row r="8" spans="1:9" ht="19.5" customHeight="1">
      <c r="A8" s="26"/>
      <c r="B8" s="49"/>
      <c r="C8" s="28"/>
      <c r="D8" s="50"/>
      <c r="E8" s="50"/>
      <c r="F8" s="50"/>
      <c r="G8" s="27"/>
      <c r="H8" s="51"/>
      <c r="I8" s="54"/>
    </row>
    <row r="9" spans="1:9" ht="19.5" customHeight="1">
      <c r="A9" s="26"/>
      <c r="B9" s="49"/>
      <c r="C9" s="28"/>
      <c r="D9" s="50"/>
      <c r="E9" s="50"/>
      <c r="F9" s="50"/>
      <c r="G9" s="27"/>
      <c r="H9" s="51"/>
      <c r="I9" s="52"/>
    </row>
    <row r="10" spans="1:9" ht="19.5" customHeight="1">
      <c r="A10" s="26"/>
      <c r="B10" s="49"/>
      <c r="C10" s="28"/>
      <c r="D10" s="50"/>
      <c r="E10" s="50"/>
      <c r="F10" s="50"/>
      <c r="G10" s="27"/>
      <c r="H10" s="51"/>
      <c r="I10" s="52"/>
    </row>
    <row r="11" spans="1:9" ht="19.5" customHeight="1">
      <c r="A11" s="26"/>
      <c r="B11" s="49"/>
      <c r="C11" s="28"/>
      <c r="D11" s="50"/>
      <c r="E11" s="50"/>
      <c r="F11" s="50"/>
      <c r="G11" s="27"/>
      <c r="H11" s="51"/>
      <c r="I11" s="52"/>
    </row>
    <row r="12" spans="1:9" ht="19.5" customHeight="1">
      <c r="A12" s="26"/>
      <c r="B12" s="49"/>
      <c r="C12" s="28"/>
      <c r="D12" s="50"/>
      <c r="E12" s="50"/>
      <c r="F12" s="50"/>
      <c r="G12" s="27"/>
      <c r="H12" s="51"/>
      <c r="I12" s="52"/>
    </row>
    <row r="13" spans="1:9" ht="19.5" customHeight="1">
      <c r="A13" s="26"/>
      <c r="B13" s="49"/>
      <c r="C13" s="28"/>
      <c r="D13" s="50"/>
      <c r="E13" s="50"/>
      <c r="F13" s="50"/>
      <c r="G13" s="27"/>
      <c r="H13" s="51"/>
      <c r="I13" s="52"/>
    </row>
    <row r="14" spans="1:9" ht="19.5" customHeight="1">
      <c r="A14" s="26"/>
      <c r="B14" s="49"/>
      <c r="C14" s="28"/>
      <c r="D14" s="50"/>
      <c r="E14" s="50"/>
      <c r="F14" s="50"/>
      <c r="G14" s="27"/>
      <c r="H14" s="51"/>
      <c r="I14" s="52"/>
    </row>
    <row r="15" spans="1:9" ht="19.5" customHeight="1">
      <c r="A15" s="26"/>
      <c r="B15" s="49"/>
      <c r="C15" s="28"/>
      <c r="D15" s="50"/>
      <c r="E15" s="50"/>
      <c r="F15" s="50"/>
      <c r="G15" s="27"/>
      <c r="H15" s="51"/>
      <c r="I15" s="52"/>
    </row>
    <row r="16" spans="1:9" ht="19.5" customHeight="1">
      <c r="A16" s="26"/>
      <c r="B16" s="49"/>
      <c r="C16" s="28"/>
      <c r="D16" s="50"/>
      <c r="E16" s="50"/>
      <c r="F16" s="50"/>
      <c r="G16" s="27"/>
      <c r="H16" s="51"/>
      <c r="I16" s="52"/>
    </row>
    <row r="17" spans="1:9" ht="19.5" customHeight="1">
      <c r="A17" s="26"/>
      <c r="B17" s="49"/>
      <c r="C17" s="28"/>
      <c r="D17" s="50"/>
      <c r="E17" s="50"/>
      <c r="F17" s="50"/>
      <c r="G17" s="27"/>
      <c r="H17" s="51"/>
      <c r="I17" s="52"/>
    </row>
    <row r="18" spans="1:9" ht="19.5" customHeight="1">
      <c r="A18" s="26"/>
      <c r="B18" s="49"/>
      <c r="C18" s="28"/>
      <c r="D18" s="50"/>
      <c r="E18" s="50"/>
      <c r="F18" s="50"/>
      <c r="G18" s="27"/>
      <c r="H18" s="51"/>
      <c r="I18" s="52"/>
    </row>
    <row r="19" spans="1:9" ht="19.5" customHeight="1">
      <c r="A19" s="26"/>
      <c r="B19" s="49"/>
      <c r="C19" s="28"/>
      <c r="D19" s="50"/>
      <c r="E19" s="50"/>
      <c r="F19" s="50"/>
      <c r="G19" s="27"/>
      <c r="H19" s="51"/>
      <c r="I19" s="52"/>
    </row>
    <row r="20" spans="1:9" ht="19.5" customHeight="1">
      <c r="A20" s="26"/>
      <c r="B20" s="49"/>
      <c r="C20" s="28"/>
      <c r="D20" s="50"/>
      <c r="E20" s="50"/>
      <c r="F20" s="50"/>
      <c r="G20" s="27"/>
      <c r="H20" s="51"/>
      <c r="I20" s="52"/>
    </row>
    <row r="21" spans="1:9" ht="19.5" customHeight="1">
      <c r="A21" s="26"/>
      <c r="B21" s="49"/>
      <c r="C21" s="28"/>
      <c r="D21" s="50"/>
      <c r="E21" s="50"/>
      <c r="F21" s="50"/>
      <c r="G21" s="27"/>
      <c r="H21" s="51"/>
      <c r="I21" s="52"/>
    </row>
    <row r="22" spans="1:9" ht="19.5" customHeight="1">
      <c r="A22" s="52"/>
      <c r="B22" s="52"/>
      <c r="C22" s="52"/>
      <c r="D22" s="52"/>
      <c r="E22" s="53"/>
      <c r="F22" s="52"/>
      <c r="G22" s="52"/>
      <c r="H22" s="52"/>
      <c r="I22" s="52"/>
    </row>
    <row r="23" spans="1:9" ht="19.5" customHeight="1">
      <c r="A23" s="52"/>
      <c r="B23" s="52"/>
      <c r="C23" s="52"/>
      <c r="D23" s="52"/>
      <c r="E23" s="53"/>
      <c r="F23" s="52"/>
      <c r="G23" s="52"/>
      <c r="H23" s="52"/>
      <c r="I23" s="52"/>
    </row>
    <row r="24" spans="1:9" ht="19.5" customHeight="1">
      <c r="A24" s="52"/>
      <c r="B24" s="52"/>
      <c r="C24" s="52"/>
      <c r="D24" s="52"/>
      <c r="E24" s="53"/>
      <c r="F24" s="52"/>
      <c r="G24" s="52"/>
      <c r="H24" s="52"/>
      <c r="I24" s="52"/>
    </row>
    <row r="25" spans="1:9" ht="19.5" customHeight="1">
      <c r="A25" s="52"/>
      <c r="B25" s="52"/>
      <c r="C25" s="52"/>
      <c r="D25" s="52"/>
      <c r="E25" s="53"/>
      <c r="F25" s="52"/>
      <c r="G25" s="52"/>
      <c r="H25" s="52"/>
      <c r="I25" s="52"/>
    </row>
    <row r="26" spans="1:9" ht="19.5" customHeight="1">
      <c r="A26" s="52"/>
      <c r="B26" s="52"/>
      <c r="C26" s="52"/>
      <c r="D26" s="52"/>
      <c r="E26" s="53"/>
      <c r="F26" s="52"/>
      <c r="G26" s="52"/>
      <c r="H26" s="52"/>
      <c r="I26" s="52"/>
    </row>
    <row r="27" spans="1:9" ht="19.5" customHeight="1">
      <c r="A27" s="52"/>
      <c r="B27" s="52"/>
      <c r="C27" s="52"/>
      <c r="D27" s="52"/>
      <c r="E27" s="53"/>
      <c r="F27" s="52"/>
      <c r="G27" s="52"/>
      <c r="H27" s="52"/>
      <c r="I27" s="52"/>
    </row>
    <row r="28" spans="1:9" ht="19.5" customHeight="1">
      <c r="A28" s="52"/>
      <c r="B28" s="52"/>
      <c r="C28" s="52"/>
      <c r="D28" s="52"/>
      <c r="E28" s="53"/>
      <c r="F28" s="52"/>
      <c r="G28" s="52"/>
      <c r="H28" s="52"/>
      <c r="I28" s="52"/>
    </row>
    <row r="29" spans="1:9" ht="19.5" customHeight="1">
      <c r="A29" s="52"/>
      <c r="B29" s="52"/>
      <c r="C29" s="52"/>
      <c r="D29" s="52"/>
      <c r="E29" s="53"/>
      <c r="F29" s="52"/>
      <c r="G29" s="52"/>
      <c r="H29" s="52"/>
      <c r="I29" s="52"/>
    </row>
    <row r="30" spans="1:9" ht="19.5" customHeight="1">
      <c r="A30" s="52"/>
      <c r="B30" s="52"/>
      <c r="C30" s="52"/>
      <c r="D30" s="52"/>
      <c r="E30" s="53"/>
      <c r="F30" s="52"/>
      <c r="G30" s="52"/>
      <c r="H30" s="52"/>
      <c r="I30" s="52"/>
    </row>
  </sheetData>
  <sheetProtection/>
  <mergeCells count="7">
    <mergeCell ref="A2:H2"/>
    <mergeCell ref="C4:H4"/>
    <mergeCell ref="A4:A6"/>
    <mergeCell ref="B4:B6"/>
    <mergeCell ref="C5:C6"/>
    <mergeCell ref="D5:D6"/>
    <mergeCell ref="H5:H6"/>
  </mergeCells>
  <printOptions horizontalCentered="1"/>
  <pageMargins left="0.5902777777777778" right="0.5902777777777778" top="0.5902777777777778" bottom="0.5902777777777778" header="0" footer="0"/>
  <pageSetup fitToHeight="100" fitToWidth="1"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K48"/>
  <sheetViews>
    <sheetView showGridLines="0" showZeros="0" workbookViewId="0" topLeftCell="A1">
      <selection activeCell="E14" sqref="E14"/>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9"/>
      <c r="B1" s="10"/>
      <c r="C1" s="10"/>
      <c r="D1" s="10"/>
      <c r="E1" s="10"/>
      <c r="F1" s="10"/>
      <c r="G1" s="10"/>
      <c r="H1" s="11" t="s">
        <v>522</v>
      </c>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row>
    <row r="2" spans="1:245" ht="19.5" customHeight="1">
      <c r="A2" s="139" t="s">
        <v>523</v>
      </c>
      <c r="B2" s="139"/>
      <c r="C2" s="139"/>
      <c r="D2" s="139"/>
      <c r="E2" s="139"/>
      <c r="F2" s="139"/>
      <c r="G2" s="139"/>
      <c r="H2" s="139"/>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row>
    <row r="3" spans="1:245" ht="19.5" customHeight="1">
      <c r="A3" s="12" t="s">
        <v>518</v>
      </c>
      <c r="B3" s="12"/>
      <c r="C3" s="12"/>
      <c r="D3" s="12"/>
      <c r="E3" s="12"/>
      <c r="F3" s="13"/>
      <c r="G3" s="13"/>
      <c r="H3" s="14" t="s">
        <v>3</v>
      </c>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row>
    <row r="4" spans="1:245" ht="19.5" customHeight="1">
      <c r="A4" s="15" t="s">
        <v>54</v>
      </c>
      <c r="B4" s="15"/>
      <c r="C4" s="15"/>
      <c r="D4" s="16"/>
      <c r="E4" s="17"/>
      <c r="F4" s="144" t="s">
        <v>524</v>
      </c>
      <c r="G4" s="144"/>
      <c r="H4" s="144"/>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row>
    <row r="5" spans="1:245" ht="19.5" customHeight="1">
      <c r="A5" s="18" t="s">
        <v>65</v>
      </c>
      <c r="B5" s="19"/>
      <c r="C5" s="20"/>
      <c r="D5" s="162" t="s">
        <v>66</v>
      </c>
      <c r="E5" s="141" t="s">
        <v>153</v>
      </c>
      <c r="F5" s="140" t="s">
        <v>55</v>
      </c>
      <c r="G5" s="140" t="s">
        <v>149</v>
      </c>
      <c r="H5" s="144" t="s">
        <v>150</v>
      </c>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c r="IJ5" s="33"/>
      <c r="IK5" s="33"/>
    </row>
    <row r="6" spans="1:245" ht="19.5" customHeight="1">
      <c r="A6" s="21" t="s">
        <v>75</v>
      </c>
      <c r="B6" s="22" t="s">
        <v>76</v>
      </c>
      <c r="C6" s="23" t="s">
        <v>77</v>
      </c>
      <c r="D6" s="166"/>
      <c r="E6" s="142"/>
      <c r="F6" s="143"/>
      <c r="G6" s="143"/>
      <c r="H6" s="145"/>
      <c r="I6" s="38"/>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c r="IA6" s="33"/>
      <c r="IB6" s="33"/>
      <c r="IC6" s="33"/>
      <c r="ID6" s="33"/>
      <c r="IE6" s="33"/>
      <c r="IF6" s="33"/>
      <c r="IG6" s="33"/>
      <c r="IH6" s="33"/>
      <c r="II6" s="33"/>
      <c r="IJ6" s="33"/>
      <c r="IK6" s="33"/>
    </row>
    <row r="7" spans="1:245" ht="19.5" customHeight="1">
      <c r="A7" s="26"/>
      <c r="B7" s="26"/>
      <c r="C7" s="26"/>
      <c r="D7" s="26"/>
      <c r="E7" s="26"/>
      <c r="F7" s="27"/>
      <c r="G7" s="28"/>
      <c r="H7" s="27"/>
      <c r="I7" s="38"/>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c r="II7" s="37"/>
      <c r="IJ7" s="37"/>
      <c r="IK7" s="37"/>
    </row>
    <row r="8" spans="1:245" ht="19.5" customHeight="1">
      <c r="A8" s="26"/>
      <c r="B8" s="26"/>
      <c r="C8" s="26"/>
      <c r="D8" s="26"/>
      <c r="E8" s="26"/>
      <c r="F8" s="27"/>
      <c r="G8" s="28"/>
      <c r="H8" s="27"/>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c r="IK8" s="33"/>
    </row>
    <row r="9" spans="1:245" ht="19.5" customHeight="1">
      <c r="A9" s="26"/>
      <c r="B9" s="26"/>
      <c r="C9" s="26"/>
      <c r="D9" s="26"/>
      <c r="E9" s="26"/>
      <c r="F9" s="27"/>
      <c r="G9" s="28"/>
      <c r="H9" s="27"/>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row>
    <row r="10" spans="1:245" ht="19.5" customHeight="1">
      <c r="A10" s="26"/>
      <c r="B10" s="26"/>
      <c r="C10" s="26"/>
      <c r="D10" s="26"/>
      <c r="E10" s="26"/>
      <c r="F10" s="27"/>
      <c r="G10" s="28"/>
      <c r="H10" s="27"/>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row>
    <row r="11" spans="1:245" ht="19.5" customHeight="1">
      <c r="A11" s="26"/>
      <c r="B11" s="26"/>
      <c r="C11" s="26"/>
      <c r="D11" s="26"/>
      <c r="E11" s="26"/>
      <c r="F11" s="27"/>
      <c r="G11" s="28"/>
      <c r="H11" s="27"/>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row>
    <row r="12" spans="1:245" ht="19.5" customHeight="1">
      <c r="A12" s="26"/>
      <c r="B12" s="26"/>
      <c r="C12" s="26"/>
      <c r="D12" s="26"/>
      <c r="E12" s="26"/>
      <c r="F12" s="27"/>
      <c r="G12" s="28"/>
      <c r="H12" s="27"/>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row>
    <row r="13" spans="1:245" ht="19.5" customHeight="1">
      <c r="A13" s="26"/>
      <c r="B13" s="26"/>
      <c r="C13" s="26"/>
      <c r="D13" s="26"/>
      <c r="E13" s="26"/>
      <c r="F13" s="27"/>
      <c r="G13" s="28"/>
      <c r="H13" s="27"/>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row>
    <row r="14" spans="1:245" ht="19.5" customHeight="1">
      <c r="A14" s="26"/>
      <c r="B14" s="26"/>
      <c r="C14" s="26"/>
      <c r="D14" s="26"/>
      <c r="E14" s="26"/>
      <c r="F14" s="27"/>
      <c r="G14" s="28"/>
      <c r="H14" s="27"/>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row>
    <row r="15" spans="1:245" ht="19.5" customHeight="1">
      <c r="A15" s="26"/>
      <c r="B15" s="26"/>
      <c r="C15" s="26"/>
      <c r="D15" s="26"/>
      <c r="E15" s="26"/>
      <c r="F15" s="27"/>
      <c r="G15" s="28"/>
      <c r="H15" s="27"/>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row>
    <row r="16" spans="1:245" ht="19.5" customHeight="1">
      <c r="A16" s="26"/>
      <c r="B16" s="26"/>
      <c r="C16" s="26"/>
      <c r="D16" s="26"/>
      <c r="E16" s="26"/>
      <c r="F16" s="27"/>
      <c r="G16" s="28"/>
      <c r="H16" s="27"/>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row>
    <row r="17" spans="1:245" ht="19.5" customHeight="1">
      <c r="A17" s="26"/>
      <c r="B17" s="26"/>
      <c r="C17" s="26"/>
      <c r="D17" s="26"/>
      <c r="E17" s="26"/>
      <c r="F17" s="27"/>
      <c r="G17" s="28"/>
      <c r="H17" s="27"/>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row>
    <row r="18" spans="1:245" ht="19.5" customHeight="1">
      <c r="A18" s="26"/>
      <c r="B18" s="26"/>
      <c r="C18" s="26"/>
      <c r="D18" s="26"/>
      <c r="E18" s="26"/>
      <c r="F18" s="27"/>
      <c r="G18" s="28"/>
      <c r="H18" s="27"/>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row>
    <row r="19" spans="1:245" ht="19.5" customHeight="1">
      <c r="A19" s="26"/>
      <c r="B19" s="26"/>
      <c r="C19" s="26"/>
      <c r="D19" s="26"/>
      <c r="E19" s="26"/>
      <c r="F19" s="27"/>
      <c r="G19" s="28"/>
      <c r="H19" s="27"/>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row>
    <row r="20" spans="1:245" ht="19.5" customHeight="1">
      <c r="A20" s="26"/>
      <c r="B20" s="26"/>
      <c r="C20" s="26"/>
      <c r="D20" s="26"/>
      <c r="E20" s="26"/>
      <c r="F20" s="27"/>
      <c r="G20" s="28"/>
      <c r="H20" s="27"/>
      <c r="I20" s="29"/>
      <c r="J20" s="3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row>
    <row r="21" spans="1:245" ht="19.5" customHeight="1">
      <c r="A21" s="26"/>
      <c r="B21" s="26"/>
      <c r="C21" s="26"/>
      <c r="D21" s="26"/>
      <c r="E21" s="26"/>
      <c r="F21" s="27"/>
      <c r="G21" s="28"/>
      <c r="H21" s="27"/>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row>
    <row r="22" spans="1:245" ht="19.5" customHeight="1">
      <c r="A22" s="29"/>
      <c r="B22" s="29"/>
      <c r="C22" s="29"/>
      <c r="D22" s="29"/>
      <c r="E22" s="29"/>
      <c r="F22" s="29"/>
      <c r="G22" s="29"/>
      <c r="H22" s="30"/>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row>
    <row r="23" spans="1:245" ht="19.5" customHeight="1">
      <c r="A23" s="29"/>
      <c r="B23" s="29"/>
      <c r="C23" s="29"/>
      <c r="D23" s="30"/>
      <c r="E23" s="30"/>
      <c r="F23" s="30"/>
      <c r="G23" s="30"/>
      <c r="H23" s="30"/>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row>
    <row r="24" spans="1:245" ht="19.5" customHeight="1">
      <c r="A24" s="29"/>
      <c r="B24" s="29"/>
      <c r="C24" s="29"/>
      <c r="D24" s="30"/>
      <c r="E24" s="30"/>
      <c r="F24" s="30"/>
      <c r="G24" s="30"/>
      <c r="H24" s="30"/>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row>
    <row r="25" spans="1:245" ht="19.5" customHeight="1">
      <c r="A25" s="29"/>
      <c r="B25" s="29"/>
      <c r="C25" s="29"/>
      <c r="D25" s="29"/>
      <c r="E25" s="29"/>
      <c r="F25" s="29"/>
      <c r="G25" s="29"/>
      <c r="H25" s="30"/>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row>
    <row r="26" spans="1:245" ht="19.5" customHeight="1">
      <c r="A26" s="29"/>
      <c r="B26" s="29"/>
      <c r="C26" s="29"/>
      <c r="D26" s="30"/>
      <c r="E26" s="30"/>
      <c r="F26" s="30"/>
      <c r="G26" s="30"/>
      <c r="H26" s="30"/>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row>
    <row r="27" spans="1:245" ht="19.5" customHeight="1">
      <c r="A27" s="29"/>
      <c r="B27" s="29"/>
      <c r="C27" s="29"/>
      <c r="D27" s="30"/>
      <c r="E27" s="30"/>
      <c r="F27" s="30"/>
      <c r="G27" s="30"/>
      <c r="H27" s="30"/>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row>
    <row r="28" spans="1:245" ht="19.5" customHeight="1">
      <c r="A28" s="29"/>
      <c r="B28" s="29"/>
      <c r="C28" s="29"/>
      <c r="D28" s="29"/>
      <c r="E28" s="29"/>
      <c r="F28" s="29"/>
      <c r="G28" s="29"/>
      <c r="H28" s="30"/>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row>
    <row r="29" spans="1:245" ht="19.5" customHeight="1">
      <c r="A29" s="29"/>
      <c r="B29" s="29"/>
      <c r="C29" s="29"/>
      <c r="D29" s="30"/>
      <c r="E29" s="30"/>
      <c r="F29" s="30"/>
      <c r="G29" s="30"/>
      <c r="H29" s="30"/>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row>
    <row r="30" spans="1:245" ht="19.5" customHeight="1">
      <c r="A30" s="29"/>
      <c r="B30" s="29"/>
      <c r="C30" s="29"/>
      <c r="D30" s="30"/>
      <c r="E30" s="30"/>
      <c r="F30" s="30"/>
      <c r="G30" s="30"/>
      <c r="H30" s="30"/>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row>
    <row r="31" spans="1:245" ht="19.5" customHeight="1">
      <c r="A31" s="29"/>
      <c r="B31" s="29"/>
      <c r="C31" s="29"/>
      <c r="D31" s="29"/>
      <c r="E31" s="29"/>
      <c r="F31" s="29"/>
      <c r="G31" s="29"/>
      <c r="H31" s="30"/>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row>
    <row r="32" spans="1:245" ht="19.5" customHeight="1">
      <c r="A32" s="29"/>
      <c r="B32" s="29"/>
      <c r="C32" s="29"/>
      <c r="D32" s="29"/>
      <c r="E32" s="31"/>
      <c r="F32" s="31"/>
      <c r="G32" s="31"/>
      <c r="H32" s="30"/>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row>
    <row r="33" spans="1:245" ht="19.5" customHeight="1">
      <c r="A33" s="29"/>
      <c r="B33" s="29"/>
      <c r="C33" s="29"/>
      <c r="D33" s="29"/>
      <c r="E33" s="31"/>
      <c r="F33" s="31"/>
      <c r="G33" s="31"/>
      <c r="H33" s="30"/>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c r="IK33" s="29"/>
    </row>
    <row r="34" spans="1:245" ht="19.5" customHeight="1">
      <c r="A34" s="29"/>
      <c r="B34" s="29"/>
      <c r="C34" s="29"/>
      <c r="D34" s="29"/>
      <c r="E34" s="29"/>
      <c r="F34" s="29"/>
      <c r="G34" s="29"/>
      <c r="H34" s="30"/>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row>
    <row r="35" spans="1:245" ht="19.5" customHeight="1">
      <c r="A35" s="29"/>
      <c r="B35" s="29"/>
      <c r="C35" s="29"/>
      <c r="D35" s="29"/>
      <c r="E35" s="32"/>
      <c r="F35" s="32"/>
      <c r="G35" s="32"/>
      <c r="H35" s="30"/>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c r="IK35" s="29"/>
    </row>
    <row r="36" spans="1:245" ht="19.5" customHeight="1">
      <c r="A36" s="33"/>
      <c r="B36" s="33"/>
      <c r="C36" s="33"/>
      <c r="D36" s="33"/>
      <c r="E36" s="34"/>
      <c r="F36" s="34"/>
      <c r="G36" s="34"/>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row>
    <row r="37" spans="1:245" ht="19.5" customHeight="1">
      <c r="A37" s="35"/>
      <c r="B37" s="35"/>
      <c r="C37" s="35"/>
      <c r="D37" s="35"/>
      <c r="E37" s="35"/>
      <c r="F37" s="35"/>
      <c r="G37" s="35"/>
      <c r="H37" s="36"/>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c r="FH37" s="37"/>
      <c r="FI37" s="37"/>
      <c r="FJ37" s="37"/>
      <c r="FK37" s="37"/>
      <c r="FL37" s="37"/>
      <c r="FM37" s="37"/>
      <c r="FN37" s="37"/>
      <c r="FO37" s="37"/>
      <c r="FP37" s="37"/>
      <c r="FQ37" s="37"/>
      <c r="FR37" s="37"/>
      <c r="FS37" s="37"/>
      <c r="FT37" s="37"/>
      <c r="FU37" s="37"/>
      <c r="FV37" s="37"/>
      <c r="FW37" s="37"/>
      <c r="FX37" s="37"/>
      <c r="FY37" s="37"/>
      <c r="FZ37" s="37"/>
      <c r="GA37" s="37"/>
      <c r="GB37" s="37"/>
      <c r="GC37" s="37"/>
      <c r="GD37" s="37"/>
      <c r="GE37" s="37"/>
      <c r="GF37" s="37"/>
      <c r="GG37" s="37"/>
      <c r="GH37" s="37"/>
      <c r="GI37" s="37"/>
      <c r="GJ37" s="37"/>
      <c r="GK37" s="37"/>
      <c r="GL37" s="37"/>
      <c r="GM37" s="37"/>
      <c r="GN37" s="37"/>
      <c r="GO37" s="37"/>
      <c r="GP37" s="37"/>
      <c r="GQ37" s="37"/>
      <c r="GR37" s="37"/>
      <c r="GS37" s="37"/>
      <c r="GT37" s="37"/>
      <c r="GU37" s="37"/>
      <c r="GV37" s="37"/>
      <c r="GW37" s="37"/>
      <c r="GX37" s="37"/>
      <c r="GY37" s="37"/>
      <c r="GZ37" s="37"/>
      <c r="HA37" s="37"/>
      <c r="HB37" s="37"/>
      <c r="HC37" s="37"/>
      <c r="HD37" s="37"/>
      <c r="HE37" s="37"/>
      <c r="HF37" s="37"/>
      <c r="HG37" s="37"/>
      <c r="HH37" s="37"/>
      <c r="HI37" s="37"/>
      <c r="HJ37" s="37"/>
      <c r="HK37" s="37"/>
      <c r="HL37" s="37"/>
      <c r="HM37" s="37"/>
      <c r="HN37" s="37"/>
      <c r="HO37" s="37"/>
      <c r="HP37" s="37"/>
      <c r="HQ37" s="37"/>
      <c r="HR37" s="37"/>
      <c r="HS37" s="37"/>
      <c r="HT37" s="37"/>
      <c r="HU37" s="37"/>
      <c r="HV37" s="37"/>
      <c r="HW37" s="37"/>
      <c r="HX37" s="37"/>
      <c r="HY37" s="37"/>
      <c r="HZ37" s="37"/>
      <c r="IA37" s="37"/>
      <c r="IB37" s="37"/>
      <c r="IC37" s="37"/>
      <c r="ID37" s="37"/>
      <c r="IE37" s="37"/>
      <c r="IF37" s="37"/>
      <c r="IG37" s="37"/>
      <c r="IH37" s="37"/>
      <c r="II37" s="37"/>
      <c r="IJ37" s="37"/>
      <c r="IK37" s="37"/>
    </row>
    <row r="38" spans="1:245" ht="19.5" customHeight="1">
      <c r="A38" s="33"/>
      <c r="B38" s="33"/>
      <c r="C38" s="33"/>
      <c r="D38" s="33"/>
      <c r="E38" s="33"/>
      <c r="F38" s="33"/>
      <c r="G38" s="33"/>
      <c r="H38" s="36"/>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c r="FD38" s="37"/>
      <c r="FE38" s="37"/>
      <c r="FF38" s="37"/>
      <c r="FG38" s="37"/>
      <c r="FH38" s="37"/>
      <c r="FI38" s="37"/>
      <c r="FJ38" s="37"/>
      <c r="FK38" s="37"/>
      <c r="FL38" s="37"/>
      <c r="FM38" s="37"/>
      <c r="FN38" s="37"/>
      <c r="FO38" s="37"/>
      <c r="FP38" s="37"/>
      <c r="FQ38" s="37"/>
      <c r="FR38" s="37"/>
      <c r="FS38" s="37"/>
      <c r="FT38" s="37"/>
      <c r="FU38" s="37"/>
      <c r="FV38" s="37"/>
      <c r="FW38" s="37"/>
      <c r="FX38" s="37"/>
      <c r="FY38" s="37"/>
      <c r="FZ38" s="37"/>
      <c r="GA38" s="37"/>
      <c r="GB38" s="37"/>
      <c r="GC38" s="37"/>
      <c r="GD38" s="37"/>
      <c r="GE38" s="37"/>
      <c r="GF38" s="37"/>
      <c r="GG38" s="37"/>
      <c r="GH38" s="37"/>
      <c r="GI38" s="37"/>
      <c r="GJ38" s="37"/>
      <c r="GK38" s="37"/>
      <c r="GL38" s="37"/>
      <c r="GM38" s="37"/>
      <c r="GN38" s="37"/>
      <c r="GO38" s="37"/>
      <c r="GP38" s="37"/>
      <c r="GQ38" s="37"/>
      <c r="GR38" s="37"/>
      <c r="GS38" s="37"/>
      <c r="GT38" s="37"/>
      <c r="GU38" s="37"/>
      <c r="GV38" s="37"/>
      <c r="GW38" s="37"/>
      <c r="GX38" s="37"/>
      <c r="GY38" s="37"/>
      <c r="GZ38" s="37"/>
      <c r="HA38" s="37"/>
      <c r="HB38" s="37"/>
      <c r="HC38" s="37"/>
      <c r="HD38" s="37"/>
      <c r="HE38" s="37"/>
      <c r="HF38" s="37"/>
      <c r="HG38" s="37"/>
      <c r="HH38" s="37"/>
      <c r="HI38" s="37"/>
      <c r="HJ38" s="37"/>
      <c r="HK38" s="37"/>
      <c r="HL38" s="37"/>
      <c r="HM38" s="37"/>
      <c r="HN38" s="37"/>
      <c r="HO38" s="37"/>
      <c r="HP38" s="37"/>
      <c r="HQ38" s="37"/>
      <c r="HR38" s="37"/>
      <c r="HS38" s="37"/>
      <c r="HT38" s="37"/>
      <c r="HU38" s="37"/>
      <c r="HV38" s="37"/>
      <c r="HW38" s="37"/>
      <c r="HX38" s="37"/>
      <c r="HY38" s="37"/>
      <c r="HZ38" s="37"/>
      <c r="IA38" s="37"/>
      <c r="IB38" s="37"/>
      <c r="IC38" s="37"/>
      <c r="ID38" s="37"/>
      <c r="IE38" s="37"/>
      <c r="IF38" s="37"/>
      <c r="IG38" s="37"/>
      <c r="IH38" s="37"/>
      <c r="II38" s="37"/>
      <c r="IJ38" s="37"/>
      <c r="IK38" s="37"/>
    </row>
    <row r="39" spans="1:245" ht="19.5" customHeight="1">
      <c r="A39" s="37"/>
      <c r="B39" s="37"/>
      <c r="C39" s="37"/>
      <c r="D39" s="37"/>
      <c r="E39" s="37"/>
      <c r="F39" s="33"/>
      <c r="G39" s="33"/>
      <c r="H39" s="36"/>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c r="FS39" s="37"/>
      <c r="FT39" s="37"/>
      <c r="FU39" s="37"/>
      <c r="FV39" s="37"/>
      <c r="FW39" s="37"/>
      <c r="FX39" s="37"/>
      <c r="FY39" s="37"/>
      <c r="FZ39" s="37"/>
      <c r="GA39" s="37"/>
      <c r="GB39" s="37"/>
      <c r="GC39" s="37"/>
      <c r="GD39" s="37"/>
      <c r="GE39" s="37"/>
      <c r="GF39" s="37"/>
      <c r="GG39" s="37"/>
      <c r="GH39" s="37"/>
      <c r="GI39" s="37"/>
      <c r="GJ39" s="37"/>
      <c r="GK39" s="37"/>
      <c r="GL39" s="37"/>
      <c r="GM39" s="37"/>
      <c r="GN39" s="37"/>
      <c r="GO39" s="37"/>
      <c r="GP39" s="37"/>
      <c r="GQ39" s="37"/>
      <c r="GR39" s="37"/>
      <c r="GS39" s="37"/>
      <c r="GT39" s="37"/>
      <c r="GU39" s="37"/>
      <c r="GV39" s="37"/>
      <c r="GW39" s="37"/>
      <c r="GX39" s="37"/>
      <c r="GY39" s="37"/>
      <c r="GZ39" s="37"/>
      <c r="HA39" s="37"/>
      <c r="HB39" s="37"/>
      <c r="HC39" s="37"/>
      <c r="HD39" s="37"/>
      <c r="HE39" s="37"/>
      <c r="HF39" s="37"/>
      <c r="HG39" s="37"/>
      <c r="HH39" s="37"/>
      <c r="HI39" s="37"/>
      <c r="HJ39" s="37"/>
      <c r="HK39" s="37"/>
      <c r="HL39" s="37"/>
      <c r="HM39" s="37"/>
      <c r="HN39" s="37"/>
      <c r="HO39" s="37"/>
      <c r="HP39" s="37"/>
      <c r="HQ39" s="37"/>
      <c r="HR39" s="37"/>
      <c r="HS39" s="37"/>
      <c r="HT39" s="37"/>
      <c r="HU39" s="37"/>
      <c r="HV39" s="37"/>
      <c r="HW39" s="37"/>
      <c r="HX39" s="37"/>
      <c r="HY39" s="37"/>
      <c r="HZ39" s="37"/>
      <c r="IA39" s="37"/>
      <c r="IB39" s="37"/>
      <c r="IC39" s="37"/>
      <c r="ID39" s="37"/>
      <c r="IE39" s="37"/>
      <c r="IF39" s="37"/>
      <c r="IG39" s="37"/>
      <c r="IH39" s="37"/>
      <c r="II39" s="37"/>
      <c r="IJ39" s="37"/>
      <c r="IK39" s="37"/>
    </row>
    <row r="40" spans="1:245" ht="19.5" customHeight="1">
      <c r="A40" s="37"/>
      <c r="B40" s="37"/>
      <c r="C40" s="37"/>
      <c r="D40" s="37"/>
      <c r="E40" s="37"/>
      <c r="F40" s="33"/>
      <c r="G40" s="33"/>
      <c r="H40" s="36"/>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c r="FD40" s="37"/>
      <c r="FE40" s="37"/>
      <c r="FF40" s="37"/>
      <c r="FG40" s="37"/>
      <c r="FH40" s="37"/>
      <c r="FI40" s="37"/>
      <c r="FJ40" s="37"/>
      <c r="FK40" s="37"/>
      <c r="FL40" s="37"/>
      <c r="FM40" s="37"/>
      <c r="FN40" s="37"/>
      <c r="FO40" s="37"/>
      <c r="FP40" s="37"/>
      <c r="FQ40" s="37"/>
      <c r="FR40" s="37"/>
      <c r="FS40" s="37"/>
      <c r="FT40" s="37"/>
      <c r="FU40" s="37"/>
      <c r="FV40" s="37"/>
      <c r="FW40" s="37"/>
      <c r="FX40" s="37"/>
      <c r="FY40" s="37"/>
      <c r="FZ40" s="37"/>
      <c r="GA40" s="37"/>
      <c r="GB40" s="37"/>
      <c r="GC40" s="37"/>
      <c r="GD40" s="37"/>
      <c r="GE40" s="37"/>
      <c r="GF40" s="37"/>
      <c r="GG40" s="37"/>
      <c r="GH40" s="37"/>
      <c r="GI40" s="37"/>
      <c r="GJ40" s="37"/>
      <c r="GK40" s="37"/>
      <c r="GL40" s="37"/>
      <c r="GM40" s="37"/>
      <c r="GN40" s="37"/>
      <c r="GO40" s="37"/>
      <c r="GP40" s="37"/>
      <c r="GQ40" s="37"/>
      <c r="GR40" s="37"/>
      <c r="GS40" s="37"/>
      <c r="GT40" s="37"/>
      <c r="GU40" s="37"/>
      <c r="GV40" s="37"/>
      <c r="GW40" s="37"/>
      <c r="GX40" s="37"/>
      <c r="GY40" s="37"/>
      <c r="GZ40" s="37"/>
      <c r="HA40" s="37"/>
      <c r="HB40" s="37"/>
      <c r="HC40" s="37"/>
      <c r="HD40" s="37"/>
      <c r="HE40" s="37"/>
      <c r="HF40" s="37"/>
      <c r="HG40" s="37"/>
      <c r="HH40" s="37"/>
      <c r="HI40" s="37"/>
      <c r="HJ40" s="37"/>
      <c r="HK40" s="37"/>
      <c r="HL40" s="37"/>
      <c r="HM40" s="37"/>
      <c r="HN40" s="37"/>
      <c r="HO40" s="37"/>
      <c r="HP40" s="37"/>
      <c r="HQ40" s="37"/>
      <c r="HR40" s="37"/>
      <c r="HS40" s="37"/>
      <c r="HT40" s="37"/>
      <c r="HU40" s="37"/>
      <c r="HV40" s="37"/>
      <c r="HW40" s="37"/>
      <c r="HX40" s="37"/>
      <c r="HY40" s="37"/>
      <c r="HZ40" s="37"/>
      <c r="IA40" s="37"/>
      <c r="IB40" s="37"/>
      <c r="IC40" s="37"/>
      <c r="ID40" s="37"/>
      <c r="IE40" s="37"/>
      <c r="IF40" s="37"/>
      <c r="IG40" s="37"/>
      <c r="IH40" s="37"/>
      <c r="II40" s="37"/>
      <c r="IJ40" s="37"/>
      <c r="IK40" s="37"/>
    </row>
    <row r="41" spans="1:245" ht="19.5" customHeight="1">
      <c r="A41" s="37"/>
      <c r="B41" s="37"/>
      <c r="C41" s="37"/>
      <c r="D41" s="37"/>
      <c r="E41" s="37"/>
      <c r="F41" s="33"/>
      <c r="G41" s="33"/>
      <c r="H41" s="36"/>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7"/>
      <c r="IE41" s="37"/>
      <c r="IF41" s="37"/>
      <c r="IG41" s="37"/>
      <c r="IH41" s="37"/>
      <c r="II41" s="37"/>
      <c r="IJ41" s="37"/>
      <c r="IK41" s="37"/>
    </row>
    <row r="42" spans="1:245" ht="19.5" customHeight="1">
      <c r="A42" s="37"/>
      <c r="B42" s="37"/>
      <c r="C42" s="37"/>
      <c r="D42" s="37"/>
      <c r="E42" s="37"/>
      <c r="F42" s="33"/>
      <c r="G42" s="33"/>
      <c r="H42" s="36"/>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7"/>
      <c r="IE42" s="37"/>
      <c r="IF42" s="37"/>
      <c r="IG42" s="37"/>
      <c r="IH42" s="37"/>
      <c r="II42" s="37"/>
      <c r="IJ42" s="37"/>
      <c r="IK42" s="37"/>
    </row>
    <row r="43" spans="1:245" ht="19.5" customHeight="1">
      <c r="A43" s="37"/>
      <c r="B43" s="37"/>
      <c r="C43" s="37"/>
      <c r="D43" s="37"/>
      <c r="E43" s="37"/>
      <c r="F43" s="33"/>
      <c r="G43" s="33"/>
      <c r="H43" s="36"/>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7"/>
      <c r="IE43" s="37"/>
      <c r="IF43" s="37"/>
      <c r="IG43" s="37"/>
      <c r="IH43" s="37"/>
      <c r="II43" s="37"/>
      <c r="IJ43" s="37"/>
      <c r="IK43" s="37"/>
    </row>
    <row r="44" spans="1:245" ht="19.5" customHeight="1">
      <c r="A44" s="37"/>
      <c r="B44" s="37"/>
      <c r="C44" s="37"/>
      <c r="D44" s="37"/>
      <c r="E44" s="37"/>
      <c r="F44" s="33"/>
      <c r="G44" s="33"/>
      <c r="H44" s="36"/>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c r="IA44" s="37"/>
      <c r="IB44" s="37"/>
      <c r="IC44" s="37"/>
      <c r="ID44" s="37"/>
      <c r="IE44" s="37"/>
      <c r="IF44" s="37"/>
      <c r="IG44" s="37"/>
      <c r="IH44" s="37"/>
      <c r="II44" s="37"/>
      <c r="IJ44" s="37"/>
      <c r="IK44" s="37"/>
    </row>
    <row r="45" spans="1:245" ht="19.5" customHeight="1">
      <c r="A45" s="37"/>
      <c r="B45" s="37"/>
      <c r="C45" s="37"/>
      <c r="D45" s="37"/>
      <c r="E45" s="37"/>
      <c r="F45" s="33"/>
      <c r="G45" s="33"/>
      <c r="H45" s="36"/>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37"/>
      <c r="GZ45" s="37"/>
      <c r="HA45" s="37"/>
      <c r="HB45" s="37"/>
      <c r="HC45" s="37"/>
      <c r="HD45" s="37"/>
      <c r="HE45" s="37"/>
      <c r="HF45" s="37"/>
      <c r="HG45" s="37"/>
      <c r="HH45" s="37"/>
      <c r="HI45" s="37"/>
      <c r="HJ45" s="37"/>
      <c r="HK45" s="37"/>
      <c r="HL45" s="37"/>
      <c r="HM45" s="37"/>
      <c r="HN45" s="37"/>
      <c r="HO45" s="37"/>
      <c r="HP45" s="37"/>
      <c r="HQ45" s="37"/>
      <c r="HR45" s="37"/>
      <c r="HS45" s="37"/>
      <c r="HT45" s="37"/>
      <c r="HU45" s="37"/>
      <c r="HV45" s="37"/>
      <c r="HW45" s="37"/>
      <c r="HX45" s="37"/>
      <c r="HY45" s="37"/>
      <c r="HZ45" s="37"/>
      <c r="IA45" s="37"/>
      <c r="IB45" s="37"/>
      <c r="IC45" s="37"/>
      <c r="ID45" s="37"/>
      <c r="IE45" s="37"/>
      <c r="IF45" s="37"/>
      <c r="IG45" s="37"/>
      <c r="IH45" s="37"/>
      <c r="II45" s="37"/>
      <c r="IJ45" s="37"/>
      <c r="IK45" s="37"/>
    </row>
    <row r="46" spans="1:245" ht="19.5" customHeight="1">
      <c r="A46" s="37"/>
      <c r="B46" s="37"/>
      <c r="C46" s="37"/>
      <c r="D46" s="37"/>
      <c r="E46" s="37"/>
      <c r="F46" s="33"/>
      <c r="G46" s="33"/>
      <c r="H46" s="36"/>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7"/>
      <c r="IE46" s="37"/>
      <c r="IF46" s="37"/>
      <c r="IG46" s="37"/>
      <c r="IH46" s="37"/>
      <c r="II46" s="37"/>
      <c r="IJ46" s="37"/>
      <c r="IK46" s="37"/>
    </row>
    <row r="47" spans="1:245" ht="19.5" customHeight="1">
      <c r="A47" s="37"/>
      <c r="B47" s="37"/>
      <c r="C47" s="37"/>
      <c r="D47" s="37"/>
      <c r="E47" s="37"/>
      <c r="F47" s="33"/>
      <c r="G47" s="33"/>
      <c r="H47" s="36"/>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c r="IC47" s="37"/>
      <c r="ID47" s="37"/>
      <c r="IE47" s="37"/>
      <c r="IF47" s="37"/>
      <c r="IG47" s="37"/>
      <c r="IH47" s="37"/>
      <c r="II47" s="37"/>
      <c r="IJ47" s="37"/>
      <c r="IK47" s="37"/>
    </row>
    <row r="48" spans="1:245" ht="19.5" customHeight="1">
      <c r="A48" s="37"/>
      <c r="B48" s="37"/>
      <c r="C48" s="37"/>
      <c r="D48" s="37"/>
      <c r="E48" s="37"/>
      <c r="F48" s="33"/>
      <c r="G48" s="33"/>
      <c r="H48" s="36"/>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c r="GF48" s="37"/>
      <c r="GG48" s="37"/>
      <c r="GH48" s="37"/>
      <c r="GI48" s="37"/>
      <c r="GJ48" s="37"/>
      <c r="GK48" s="37"/>
      <c r="GL48" s="37"/>
      <c r="GM48" s="37"/>
      <c r="GN48" s="37"/>
      <c r="GO48" s="37"/>
      <c r="GP48" s="37"/>
      <c r="GQ48" s="37"/>
      <c r="GR48" s="37"/>
      <c r="GS48" s="37"/>
      <c r="GT48" s="37"/>
      <c r="GU48" s="37"/>
      <c r="GV48" s="37"/>
      <c r="GW48" s="37"/>
      <c r="GX48" s="37"/>
      <c r="GY48" s="37"/>
      <c r="GZ48" s="37"/>
      <c r="HA48" s="37"/>
      <c r="HB48" s="37"/>
      <c r="HC48" s="37"/>
      <c r="HD48" s="37"/>
      <c r="HE48" s="37"/>
      <c r="HF48" s="37"/>
      <c r="HG48" s="37"/>
      <c r="HH48" s="37"/>
      <c r="HI48" s="37"/>
      <c r="HJ48" s="37"/>
      <c r="HK48" s="37"/>
      <c r="HL48" s="37"/>
      <c r="HM48" s="37"/>
      <c r="HN48" s="37"/>
      <c r="HO48" s="37"/>
      <c r="HP48" s="37"/>
      <c r="HQ48" s="37"/>
      <c r="HR48" s="37"/>
      <c r="HS48" s="37"/>
      <c r="HT48" s="37"/>
      <c r="HU48" s="37"/>
      <c r="HV48" s="37"/>
      <c r="HW48" s="37"/>
      <c r="HX48" s="37"/>
      <c r="HY48" s="37"/>
      <c r="HZ48" s="37"/>
      <c r="IA48" s="37"/>
      <c r="IB48" s="37"/>
      <c r="IC48" s="37"/>
      <c r="ID48" s="37"/>
      <c r="IE48" s="37"/>
      <c r="IF48" s="37"/>
      <c r="IG48" s="37"/>
      <c r="IH48" s="37"/>
      <c r="II48" s="37"/>
      <c r="IJ48" s="37"/>
      <c r="IK48" s="37"/>
    </row>
  </sheetData>
  <sheetProtection/>
  <mergeCells count="7">
    <mergeCell ref="A2:H2"/>
    <mergeCell ref="F4:H4"/>
    <mergeCell ref="D5:D6"/>
    <mergeCell ref="E5:E6"/>
    <mergeCell ref="F5:F6"/>
    <mergeCell ref="G5:G6"/>
    <mergeCell ref="H5:H6"/>
  </mergeCells>
  <printOptions horizontalCentered="1"/>
  <pageMargins left="0.5902777777777778" right="0.5902777777777778" top="0.5902777777777778" bottom="0.5902777777777778" header="0" footer="0"/>
  <pageSetup fitToHeight="1000" fitToWidth="1"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N79"/>
  <sheetViews>
    <sheetView tabSelected="1" zoomScaleSheetLayoutView="100" workbookViewId="0" topLeftCell="D1">
      <selection activeCell="A2" sqref="A2:M2"/>
    </sheetView>
  </sheetViews>
  <sheetFormatPr defaultColWidth="10.5" defaultRowHeight="11.25"/>
  <cols>
    <col min="1" max="1" width="5" style="2" customWidth="1"/>
    <col min="2" max="2" width="7.83203125" style="2" customWidth="1"/>
    <col min="3" max="3" width="15.33203125" style="2" customWidth="1"/>
    <col min="4" max="6" width="13.5" style="2" customWidth="1"/>
    <col min="7" max="7" width="48.5" style="2" customWidth="1"/>
    <col min="8" max="8" width="41.83203125" style="2" customWidth="1"/>
    <col min="9" max="9" width="26" style="2" customWidth="1"/>
    <col min="10" max="10" width="24.33203125" style="2" customWidth="1"/>
    <col min="11" max="11" width="41.83203125" style="2" customWidth="1"/>
    <col min="12" max="13" width="17.16015625" style="2" customWidth="1"/>
    <col min="14" max="16384" width="10.5" style="2" customWidth="1"/>
  </cols>
  <sheetData>
    <row r="1" ht="12.75">
      <c r="M1" s="193" t="s">
        <v>719</v>
      </c>
    </row>
    <row r="2" spans="1:13" s="1" customFormat="1" ht="20.25">
      <c r="A2" s="167" t="s">
        <v>525</v>
      </c>
      <c r="B2" s="167"/>
      <c r="C2" s="167"/>
      <c r="D2" s="167"/>
      <c r="E2" s="167"/>
      <c r="F2" s="167"/>
      <c r="G2" s="167"/>
      <c r="H2" s="167"/>
      <c r="I2" s="167"/>
      <c r="J2" s="167"/>
      <c r="K2" s="167"/>
      <c r="L2" s="167"/>
      <c r="M2" s="167"/>
    </row>
    <row r="3" spans="1:13" s="1" customFormat="1" ht="14.25">
      <c r="A3" s="168" t="s">
        <v>3</v>
      </c>
      <c r="B3" s="168"/>
      <c r="C3" s="168"/>
      <c r="D3" s="168"/>
      <c r="E3" s="168"/>
      <c r="F3" s="168"/>
      <c r="G3" s="168"/>
      <c r="H3" s="168"/>
      <c r="I3" s="168"/>
      <c r="J3" s="168"/>
      <c r="K3" s="168"/>
      <c r="L3" s="168"/>
      <c r="M3" s="168"/>
    </row>
    <row r="4" spans="1:13" s="1" customFormat="1" ht="14.25">
      <c r="A4" s="169" t="s">
        <v>526</v>
      </c>
      <c r="B4" s="169"/>
      <c r="C4" s="169"/>
      <c r="D4" s="169" t="s">
        <v>527</v>
      </c>
      <c r="E4" s="169"/>
      <c r="F4" s="169"/>
      <c r="G4" s="169" t="s">
        <v>528</v>
      </c>
      <c r="H4" s="169" t="s">
        <v>529</v>
      </c>
      <c r="I4" s="169"/>
      <c r="J4" s="169" t="s">
        <v>529</v>
      </c>
      <c r="K4" s="169" t="s">
        <v>529</v>
      </c>
      <c r="L4" s="169" t="s">
        <v>529</v>
      </c>
      <c r="M4" s="169" t="s">
        <v>529</v>
      </c>
    </row>
    <row r="5" spans="1:13" s="1" customFormat="1" ht="14.25">
      <c r="A5" s="169"/>
      <c r="B5" s="169" t="s">
        <v>526</v>
      </c>
      <c r="C5" s="169" t="s">
        <v>526</v>
      </c>
      <c r="D5" s="169" t="s">
        <v>527</v>
      </c>
      <c r="E5" s="169" t="s">
        <v>527</v>
      </c>
      <c r="F5" s="169" t="s">
        <v>527</v>
      </c>
      <c r="G5" s="169" t="s">
        <v>528</v>
      </c>
      <c r="H5" s="169" t="s">
        <v>530</v>
      </c>
      <c r="I5" s="169"/>
      <c r="J5" s="169" t="s">
        <v>531</v>
      </c>
      <c r="K5" s="169"/>
      <c r="L5" s="169" t="s">
        <v>532</v>
      </c>
      <c r="M5" s="169"/>
    </row>
    <row r="6" spans="1:13" s="1" customFormat="1" ht="14.25">
      <c r="A6" s="170"/>
      <c r="B6" s="170"/>
      <c r="C6" s="170"/>
      <c r="D6" s="3" t="s">
        <v>533</v>
      </c>
      <c r="E6" s="3" t="s">
        <v>534</v>
      </c>
      <c r="F6" s="3" t="s">
        <v>535</v>
      </c>
      <c r="G6" s="3"/>
      <c r="H6" s="3" t="s">
        <v>536</v>
      </c>
      <c r="I6" s="3" t="s">
        <v>537</v>
      </c>
      <c r="J6" s="3" t="s">
        <v>536</v>
      </c>
      <c r="K6" s="3" t="s">
        <v>537</v>
      </c>
      <c r="L6" s="3" t="s">
        <v>536</v>
      </c>
      <c r="M6" s="3" t="s">
        <v>537</v>
      </c>
    </row>
    <row r="7" spans="1:14" ht="12.75">
      <c r="A7" s="171" t="s">
        <v>538</v>
      </c>
      <c r="B7" s="171"/>
      <c r="C7" s="171" t="s">
        <v>538</v>
      </c>
      <c r="D7" s="4">
        <v>5720.96</v>
      </c>
      <c r="E7" s="4">
        <v>5720.96</v>
      </c>
      <c r="F7" s="4">
        <v>0</v>
      </c>
      <c r="G7" s="5"/>
      <c r="H7" s="6"/>
      <c r="I7" s="6"/>
      <c r="J7" s="6"/>
      <c r="K7" s="6"/>
      <c r="L7" s="6"/>
      <c r="M7" s="6"/>
      <c r="N7" s="7"/>
    </row>
    <row r="8" spans="1:14" ht="12.75">
      <c r="A8" s="172" t="s">
        <v>539</v>
      </c>
      <c r="B8" s="173"/>
      <c r="C8" s="174"/>
      <c r="D8" s="4">
        <f>D9+D12+D15+D18+D22+D25+D35+D39</f>
        <v>1706.3600000000001</v>
      </c>
      <c r="E8" s="4">
        <f>E9+E12+E15+E18+E22+E25+E35+E39</f>
        <v>1706.3600000000001</v>
      </c>
      <c r="F8" s="4">
        <f>F9+F12+F15+F18+F22+F25+F35+F39</f>
        <v>0</v>
      </c>
      <c r="G8" s="5"/>
      <c r="H8" s="5"/>
      <c r="I8" s="4"/>
      <c r="J8" s="4"/>
      <c r="K8" s="4"/>
      <c r="L8" s="4"/>
      <c r="M8" s="4"/>
      <c r="N8" s="7"/>
    </row>
    <row r="9" spans="1:14" ht="36">
      <c r="A9" s="184" t="s">
        <v>540</v>
      </c>
      <c r="B9" s="185"/>
      <c r="C9" s="186"/>
      <c r="D9" s="178">
        <v>196.36</v>
      </c>
      <c r="E9" s="178">
        <v>196.36</v>
      </c>
      <c r="F9" s="178">
        <v>0</v>
      </c>
      <c r="G9" s="181" t="s">
        <v>541</v>
      </c>
      <c r="H9" s="5" t="s">
        <v>542</v>
      </c>
      <c r="I9" s="8" t="s">
        <v>543</v>
      </c>
      <c r="J9" s="4" t="s">
        <v>544</v>
      </c>
      <c r="K9" s="8" t="s">
        <v>545</v>
      </c>
      <c r="L9" s="4"/>
      <c r="M9" s="8"/>
      <c r="N9" s="7"/>
    </row>
    <row r="10" spans="1:14" ht="12.75">
      <c r="A10" s="187"/>
      <c r="B10" s="188"/>
      <c r="C10" s="189"/>
      <c r="D10" s="179"/>
      <c r="E10" s="179"/>
      <c r="F10" s="179"/>
      <c r="G10" s="182"/>
      <c r="H10" s="5" t="s">
        <v>546</v>
      </c>
      <c r="I10" s="8" t="s">
        <v>547</v>
      </c>
      <c r="J10" s="4" t="s">
        <v>548</v>
      </c>
      <c r="K10" s="8" t="s">
        <v>549</v>
      </c>
      <c r="L10" s="4"/>
      <c r="M10" s="8"/>
      <c r="N10" s="7"/>
    </row>
    <row r="11" spans="1:14" ht="72">
      <c r="A11" s="190"/>
      <c r="B11" s="191"/>
      <c r="C11" s="192"/>
      <c r="D11" s="180"/>
      <c r="E11" s="180"/>
      <c r="F11" s="180"/>
      <c r="G11" s="183"/>
      <c r="H11" s="5" t="s">
        <v>550</v>
      </c>
      <c r="I11" s="8" t="s">
        <v>551</v>
      </c>
      <c r="J11" s="4"/>
      <c r="K11" s="8"/>
      <c r="L11" s="4"/>
      <c r="M11" s="8"/>
      <c r="N11" s="7"/>
    </row>
    <row r="12" spans="1:14" ht="24">
      <c r="A12" s="184" t="s">
        <v>552</v>
      </c>
      <c r="B12" s="185"/>
      <c r="C12" s="186"/>
      <c r="D12" s="178">
        <v>172</v>
      </c>
      <c r="E12" s="178">
        <v>172</v>
      </c>
      <c r="F12" s="178">
        <v>0</v>
      </c>
      <c r="G12" s="181" t="s">
        <v>553</v>
      </c>
      <c r="H12" s="5" t="s">
        <v>542</v>
      </c>
      <c r="I12" s="8" t="s">
        <v>554</v>
      </c>
      <c r="J12" s="4" t="s">
        <v>544</v>
      </c>
      <c r="K12" s="8" t="s">
        <v>553</v>
      </c>
      <c r="L12" s="4" t="s">
        <v>555</v>
      </c>
      <c r="M12" s="8" t="s">
        <v>547</v>
      </c>
      <c r="N12" s="7"/>
    </row>
    <row r="13" spans="1:14" ht="12.75">
      <c r="A13" s="187"/>
      <c r="B13" s="188"/>
      <c r="C13" s="189"/>
      <c r="D13" s="179"/>
      <c r="E13" s="179"/>
      <c r="F13" s="179"/>
      <c r="G13" s="182"/>
      <c r="H13" s="5" t="s">
        <v>556</v>
      </c>
      <c r="I13" s="8" t="s">
        <v>557</v>
      </c>
      <c r="J13" s="4"/>
      <c r="K13" s="8"/>
      <c r="L13" s="4"/>
      <c r="M13" s="8"/>
      <c r="N13" s="7"/>
    </row>
    <row r="14" spans="1:14" ht="84">
      <c r="A14" s="190"/>
      <c r="B14" s="191"/>
      <c r="C14" s="192"/>
      <c r="D14" s="180"/>
      <c r="E14" s="180"/>
      <c r="F14" s="180"/>
      <c r="G14" s="183"/>
      <c r="H14" s="5" t="s">
        <v>558</v>
      </c>
      <c r="I14" s="8" t="s">
        <v>559</v>
      </c>
      <c r="J14" s="4"/>
      <c r="K14" s="8"/>
      <c r="L14" s="4"/>
      <c r="M14" s="8"/>
      <c r="N14" s="7"/>
    </row>
    <row r="15" spans="1:14" ht="36">
      <c r="A15" s="184" t="s">
        <v>560</v>
      </c>
      <c r="B15" s="185"/>
      <c r="C15" s="186"/>
      <c r="D15" s="178">
        <v>700</v>
      </c>
      <c r="E15" s="178">
        <v>700</v>
      </c>
      <c r="F15" s="178">
        <v>0</v>
      </c>
      <c r="G15" s="181" t="s">
        <v>561</v>
      </c>
      <c r="H15" s="5" t="s">
        <v>562</v>
      </c>
      <c r="I15" s="8" t="s">
        <v>563</v>
      </c>
      <c r="J15" s="4" t="s">
        <v>544</v>
      </c>
      <c r="K15" s="8" t="s">
        <v>564</v>
      </c>
      <c r="L15" s="4" t="s">
        <v>565</v>
      </c>
      <c r="M15" s="8" t="s">
        <v>547</v>
      </c>
      <c r="N15" s="7"/>
    </row>
    <row r="16" spans="1:14" ht="36">
      <c r="A16" s="187"/>
      <c r="B16" s="188"/>
      <c r="C16" s="189"/>
      <c r="D16" s="179"/>
      <c r="E16" s="179"/>
      <c r="F16" s="179"/>
      <c r="G16" s="182"/>
      <c r="H16" s="5" t="s">
        <v>542</v>
      </c>
      <c r="I16" s="8" t="s">
        <v>566</v>
      </c>
      <c r="J16" s="4"/>
      <c r="K16" s="8"/>
      <c r="L16" s="4"/>
      <c r="M16" s="8"/>
      <c r="N16" s="7"/>
    </row>
    <row r="17" spans="1:14" ht="12.75">
      <c r="A17" s="190"/>
      <c r="B17" s="191"/>
      <c r="C17" s="192"/>
      <c r="D17" s="180"/>
      <c r="E17" s="180"/>
      <c r="F17" s="180"/>
      <c r="G17" s="183"/>
      <c r="H17" s="5" t="s">
        <v>556</v>
      </c>
      <c r="I17" s="8" t="s">
        <v>557</v>
      </c>
      <c r="J17" s="4"/>
      <c r="K17" s="8"/>
      <c r="L17" s="4"/>
      <c r="M17" s="8"/>
      <c r="N17" s="7"/>
    </row>
    <row r="18" spans="1:14" ht="60">
      <c r="A18" s="184" t="s">
        <v>567</v>
      </c>
      <c r="B18" s="185"/>
      <c r="C18" s="186"/>
      <c r="D18" s="178">
        <v>130</v>
      </c>
      <c r="E18" s="178">
        <v>130</v>
      </c>
      <c r="F18" s="178">
        <v>0</v>
      </c>
      <c r="G18" s="181" t="s">
        <v>568</v>
      </c>
      <c r="H18" s="5" t="s">
        <v>569</v>
      </c>
      <c r="I18" s="8" t="s">
        <v>570</v>
      </c>
      <c r="J18" s="4" t="s">
        <v>544</v>
      </c>
      <c r="K18" s="8" t="s">
        <v>571</v>
      </c>
      <c r="L18" s="4" t="s">
        <v>555</v>
      </c>
      <c r="M18" s="8" t="s">
        <v>547</v>
      </c>
      <c r="N18" s="7"/>
    </row>
    <row r="19" spans="1:14" ht="12.75">
      <c r="A19" s="187"/>
      <c r="B19" s="188"/>
      <c r="C19" s="189"/>
      <c r="D19" s="179"/>
      <c r="E19" s="179"/>
      <c r="F19" s="179"/>
      <c r="G19" s="182"/>
      <c r="H19" s="5" t="s">
        <v>572</v>
      </c>
      <c r="I19" s="8" t="s">
        <v>573</v>
      </c>
      <c r="J19" s="4"/>
      <c r="K19" s="8"/>
      <c r="L19" s="4"/>
      <c r="M19" s="8"/>
      <c r="N19" s="7"/>
    </row>
    <row r="20" spans="1:14" ht="12.75">
      <c r="A20" s="187"/>
      <c r="B20" s="188"/>
      <c r="C20" s="189"/>
      <c r="D20" s="179"/>
      <c r="E20" s="179"/>
      <c r="F20" s="179"/>
      <c r="G20" s="182"/>
      <c r="H20" s="5" t="s">
        <v>556</v>
      </c>
      <c r="I20" s="8" t="s">
        <v>557</v>
      </c>
      <c r="J20" s="4"/>
      <c r="K20" s="8"/>
      <c r="L20" s="4"/>
      <c r="M20" s="8"/>
      <c r="N20" s="7"/>
    </row>
    <row r="21" spans="1:14" ht="24">
      <c r="A21" s="190"/>
      <c r="B21" s="191"/>
      <c r="C21" s="192"/>
      <c r="D21" s="180"/>
      <c r="E21" s="180"/>
      <c r="F21" s="180"/>
      <c r="G21" s="183"/>
      <c r="H21" s="5" t="s">
        <v>574</v>
      </c>
      <c r="I21" s="8" t="s">
        <v>575</v>
      </c>
      <c r="J21" s="4"/>
      <c r="K21" s="8"/>
      <c r="L21" s="4"/>
      <c r="M21" s="8"/>
      <c r="N21" s="7"/>
    </row>
    <row r="22" spans="1:14" ht="24">
      <c r="A22" s="184" t="s">
        <v>576</v>
      </c>
      <c r="B22" s="185"/>
      <c r="C22" s="186"/>
      <c r="D22" s="178">
        <v>160</v>
      </c>
      <c r="E22" s="178">
        <v>160</v>
      </c>
      <c r="F22" s="178">
        <v>0</v>
      </c>
      <c r="G22" s="181" t="s">
        <v>577</v>
      </c>
      <c r="H22" s="5" t="s">
        <v>572</v>
      </c>
      <c r="I22" s="8" t="s">
        <v>578</v>
      </c>
      <c r="J22" s="4" t="s">
        <v>544</v>
      </c>
      <c r="K22" s="8" t="s">
        <v>579</v>
      </c>
      <c r="L22" s="4" t="s">
        <v>580</v>
      </c>
      <c r="M22" s="8" t="s">
        <v>547</v>
      </c>
      <c r="N22" s="7"/>
    </row>
    <row r="23" spans="1:14" ht="12.75">
      <c r="A23" s="187"/>
      <c r="B23" s="188"/>
      <c r="C23" s="189"/>
      <c r="D23" s="179"/>
      <c r="E23" s="179"/>
      <c r="F23" s="179"/>
      <c r="G23" s="182"/>
      <c r="H23" s="5" t="s">
        <v>581</v>
      </c>
      <c r="I23" s="8" t="s">
        <v>582</v>
      </c>
      <c r="J23" s="4"/>
      <c r="K23" s="8"/>
      <c r="L23" s="4"/>
      <c r="M23" s="8"/>
      <c r="N23" s="7"/>
    </row>
    <row r="24" spans="1:14" ht="24">
      <c r="A24" s="190"/>
      <c r="B24" s="191"/>
      <c r="C24" s="192"/>
      <c r="D24" s="180"/>
      <c r="E24" s="180"/>
      <c r="F24" s="180"/>
      <c r="G24" s="183"/>
      <c r="H24" s="5" t="s">
        <v>583</v>
      </c>
      <c r="I24" s="8" t="s">
        <v>584</v>
      </c>
      <c r="J24" s="4"/>
      <c r="K24" s="8"/>
      <c r="L24" s="4"/>
      <c r="M24" s="8"/>
      <c r="N24" s="7"/>
    </row>
    <row r="25" spans="1:14" ht="24">
      <c r="A25" s="184" t="s">
        <v>585</v>
      </c>
      <c r="B25" s="185"/>
      <c r="C25" s="186"/>
      <c r="D25" s="178">
        <v>105</v>
      </c>
      <c r="E25" s="178">
        <v>105</v>
      </c>
      <c r="F25" s="178">
        <v>0</v>
      </c>
      <c r="G25" s="181" t="s">
        <v>586</v>
      </c>
      <c r="H25" s="5" t="s">
        <v>587</v>
      </c>
      <c r="I25" s="8" t="s">
        <v>588</v>
      </c>
      <c r="J25" s="4" t="s">
        <v>544</v>
      </c>
      <c r="K25" s="8" t="s">
        <v>589</v>
      </c>
      <c r="L25" s="4" t="s">
        <v>590</v>
      </c>
      <c r="M25" s="8" t="s">
        <v>547</v>
      </c>
      <c r="N25" s="7"/>
    </row>
    <row r="26" spans="1:14" ht="24">
      <c r="A26" s="187"/>
      <c r="B26" s="188"/>
      <c r="C26" s="189"/>
      <c r="D26" s="179"/>
      <c r="E26" s="179"/>
      <c r="F26" s="179"/>
      <c r="G26" s="182"/>
      <c r="H26" s="5" t="s">
        <v>591</v>
      </c>
      <c r="I26" s="8" t="s">
        <v>592</v>
      </c>
      <c r="J26" s="4"/>
      <c r="K26" s="8"/>
      <c r="L26" s="4"/>
      <c r="M26" s="8"/>
      <c r="N26" s="7"/>
    </row>
    <row r="27" spans="1:14" ht="12.75">
      <c r="A27" s="187"/>
      <c r="B27" s="188"/>
      <c r="C27" s="189"/>
      <c r="D27" s="179"/>
      <c r="E27" s="179"/>
      <c r="F27" s="179"/>
      <c r="G27" s="182"/>
      <c r="H27" s="5" t="s">
        <v>593</v>
      </c>
      <c r="I27" s="8" t="s">
        <v>594</v>
      </c>
      <c r="J27" s="4"/>
      <c r="K27" s="8"/>
      <c r="L27" s="4"/>
      <c r="M27" s="8"/>
      <c r="N27" s="7"/>
    </row>
    <row r="28" spans="1:14" ht="12.75">
      <c r="A28" s="187"/>
      <c r="B28" s="188"/>
      <c r="C28" s="189"/>
      <c r="D28" s="179"/>
      <c r="E28" s="179"/>
      <c r="F28" s="179"/>
      <c r="G28" s="182"/>
      <c r="H28" s="5" t="s">
        <v>595</v>
      </c>
      <c r="I28" s="8" t="s">
        <v>596</v>
      </c>
      <c r="J28" s="4"/>
      <c r="K28" s="8"/>
      <c r="L28" s="4"/>
      <c r="M28" s="8"/>
      <c r="N28" s="7"/>
    </row>
    <row r="29" spans="1:14" ht="12.75">
      <c r="A29" s="187"/>
      <c r="B29" s="188"/>
      <c r="C29" s="189"/>
      <c r="D29" s="179"/>
      <c r="E29" s="179"/>
      <c r="F29" s="179"/>
      <c r="G29" s="182"/>
      <c r="H29" s="5" t="s">
        <v>556</v>
      </c>
      <c r="I29" s="8" t="s">
        <v>597</v>
      </c>
      <c r="J29" s="4"/>
      <c r="K29" s="8"/>
      <c r="L29" s="4"/>
      <c r="M29" s="8"/>
      <c r="N29" s="7"/>
    </row>
    <row r="30" spans="1:14" ht="12.75">
      <c r="A30" s="187"/>
      <c r="B30" s="188"/>
      <c r="C30" s="189"/>
      <c r="D30" s="179"/>
      <c r="E30" s="179"/>
      <c r="F30" s="179"/>
      <c r="G30" s="182"/>
      <c r="H30" s="5" t="s">
        <v>598</v>
      </c>
      <c r="I30" s="8" t="s">
        <v>582</v>
      </c>
      <c r="J30" s="4"/>
      <c r="K30" s="8"/>
      <c r="L30" s="4"/>
      <c r="M30" s="8"/>
      <c r="N30" s="7"/>
    </row>
    <row r="31" spans="1:14" ht="12.75">
      <c r="A31" s="187"/>
      <c r="B31" s="188"/>
      <c r="C31" s="189"/>
      <c r="D31" s="179"/>
      <c r="E31" s="179"/>
      <c r="F31" s="179"/>
      <c r="G31" s="182"/>
      <c r="H31" s="5" t="s">
        <v>599</v>
      </c>
      <c r="I31" s="8" t="s">
        <v>600</v>
      </c>
      <c r="J31" s="4"/>
      <c r="K31" s="8"/>
      <c r="L31" s="4"/>
      <c r="M31" s="8"/>
      <c r="N31" s="7"/>
    </row>
    <row r="32" spans="1:14" ht="12.75">
      <c r="A32" s="187"/>
      <c r="B32" s="188"/>
      <c r="C32" s="189"/>
      <c r="D32" s="179"/>
      <c r="E32" s="179"/>
      <c r="F32" s="179"/>
      <c r="G32" s="182"/>
      <c r="H32" s="5" t="s">
        <v>601</v>
      </c>
      <c r="I32" s="8" t="s">
        <v>602</v>
      </c>
      <c r="J32" s="4"/>
      <c r="K32" s="8"/>
      <c r="L32" s="4"/>
      <c r="M32" s="8"/>
      <c r="N32" s="7"/>
    </row>
    <row r="33" spans="1:14" ht="12.75">
      <c r="A33" s="187"/>
      <c r="B33" s="188"/>
      <c r="C33" s="189"/>
      <c r="D33" s="179"/>
      <c r="E33" s="179"/>
      <c r="F33" s="179"/>
      <c r="G33" s="182"/>
      <c r="H33" s="5" t="s">
        <v>603</v>
      </c>
      <c r="I33" s="8" t="s">
        <v>604</v>
      </c>
      <c r="J33" s="4"/>
      <c r="K33" s="8"/>
      <c r="L33" s="4"/>
      <c r="M33" s="8"/>
      <c r="N33" s="7"/>
    </row>
    <row r="34" spans="1:14" ht="12.75">
      <c r="A34" s="190"/>
      <c r="B34" s="191"/>
      <c r="C34" s="192"/>
      <c r="D34" s="180"/>
      <c r="E34" s="180"/>
      <c r="F34" s="180"/>
      <c r="G34" s="183"/>
      <c r="H34" s="5" t="s">
        <v>605</v>
      </c>
      <c r="I34" s="8" t="s">
        <v>606</v>
      </c>
      <c r="J34" s="4"/>
      <c r="K34" s="8"/>
      <c r="L34" s="4"/>
      <c r="M34" s="8"/>
      <c r="N34" s="7"/>
    </row>
    <row r="35" spans="1:14" ht="72">
      <c r="A35" s="184" t="s">
        <v>607</v>
      </c>
      <c r="B35" s="185"/>
      <c r="C35" s="186"/>
      <c r="D35" s="178">
        <v>103</v>
      </c>
      <c r="E35" s="178">
        <v>103</v>
      </c>
      <c r="F35" s="178">
        <v>0</v>
      </c>
      <c r="G35" s="181" t="s">
        <v>608</v>
      </c>
      <c r="H35" s="5" t="s">
        <v>542</v>
      </c>
      <c r="I35" s="8" t="s">
        <v>609</v>
      </c>
      <c r="J35" s="4" t="s">
        <v>544</v>
      </c>
      <c r="K35" s="8" t="s">
        <v>610</v>
      </c>
      <c r="L35" s="4"/>
      <c r="M35" s="8"/>
      <c r="N35" s="7"/>
    </row>
    <row r="36" spans="1:14" ht="12.75">
      <c r="A36" s="187"/>
      <c r="B36" s="188"/>
      <c r="C36" s="189"/>
      <c r="D36" s="179"/>
      <c r="E36" s="179"/>
      <c r="F36" s="179"/>
      <c r="G36" s="182"/>
      <c r="H36" s="5" t="s">
        <v>611</v>
      </c>
      <c r="I36" s="8" t="s">
        <v>582</v>
      </c>
      <c r="J36" s="4"/>
      <c r="K36" s="8"/>
      <c r="L36" s="4"/>
      <c r="M36" s="8"/>
      <c r="N36" s="7"/>
    </row>
    <row r="37" spans="1:14" ht="60">
      <c r="A37" s="187"/>
      <c r="B37" s="188"/>
      <c r="C37" s="189"/>
      <c r="D37" s="179"/>
      <c r="E37" s="179"/>
      <c r="F37" s="179"/>
      <c r="G37" s="182"/>
      <c r="H37" s="5" t="s">
        <v>612</v>
      </c>
      <c r="I37" s="8" t="s">
        <v>613</v>
      </c>
      <c r="J37" s="4"/>
      <c r="K37" s="8"/>
      <c r="L37" s="4"/>
      <c r="M37" s="8"/>
      <c r="N37" s="7"/>
    </row>
    <row r="38" spans="1:14" ht="12.75">
      <c r="A38" s="190"/>
      <c r="B38" s="191"/>
      <c r="C38" s="192"/>
      <c r="D38" s="180"/>
      <c r="E38" s="180"/>
      <c r="F38" s="180"/>
      <c r="G38" s="183"/>
      <c r="H38" s="5" t="s">
        <v>556</v>
      </c>
      <c r="I38" s="8" t="s">
        <v>557</v>
      </c>
      <c r="J38" s="4"/>
      <c r="K38" s="8"/>
      <c r="L38" s="4"/>
      <c r="M38" s="8"/>
      <c r="N38" s="7"/>
    </row>
    <row r="39" spans="1:14" ht="12.75">
      <c r="A39" s="184" t="s">
        <v>614</v>
      </c>
      <c r="B39" s="185"/>
      <c r="C39" s="186"/>
      <c r="D39" s="178">
        <v>140</v>
      </c>
      <c r="E39" s="178">
        <v>140</v>
      </c>
      <c r="F39" s="178">
        <v>0</v>
      </c>
      <c r="G39" s="181" t="s">
        <v>615</v>
      </c>
      <c r="H39" s="5" t="s">
        <v>616</v>
      </c>
      <c r="I39" s="8" t="s">
        <v>617</v>
      </c>
      <c r="J39" s="4"/>
      <c r="K39" s="8"/>
      <c r="L39" s="4"/>
      <c r="M39" s="8"/>
      <c r="N39" s="7"/>
    </row>
    <row r="40" spans="1:14" ht="12.75">
      <c r="A40" s="187"/>
      <c r="B40" s="188"/>
      <c r="C40" s="189"/>
      <c r="D40" s="179"/>
      <c r="E40" s="179"/>
      <c r="F40" s="179"/>
      <c r="G40" s="182"/>
      <c r="H40" s="5" t="s">
        <v>618</v>
      </c>
      <c r="I40" s="8" t="s">
        <v>619</v>
      </c>
      <c r="J40" s="4"/>
      <c r="K40" s="8"/>
      <c r="L40" s="4"/>
      <c r="M40" s="8"/>
      <c r="N40" s="7"/>
    </row>
    <row r="41" spans="1:14" ht="12.75">
      <c r="A41" s="187"/>
      <c r="B41" s="188"/>
      <c r="C41" s="189"/>
      <c r="D41" s="179"/>
      <c r="E41" s="179"/>
      <c r="F41" s="179"/>
      <c r="G41" s="182"/>
      <c r="H41" s="5" t="s">
        <v>620</v>
      </c>
      <c r="I41" s="8" t="s">
        <v>621</v>
      </c>
      <c r="J41" s="4"/>
      <c r="K41" s="8"/>
      <c r="L41" s="4"/>
      <c r="M41" s="8"/>
      <c r="N41" s="7"/>
    </row>
    <row r="42" spans="1:14" ht="12.75">
      <c r="A42" s="187"/>
      <c r="B42" s="188"/>
      <c r="C42" s="189"/>
      <c r="D42" s="179"/>
      <c r="E42" s="179"/>
      <c r="F42" s="179"/>
      <c r="G42" s="182"/>
      <c r="H42" s="5" t="s">
        <v>556</v>
      </c>
      <c r="I42" s="8" t="s">
        <v>557</v>
      </c>
      <c r="J42" s="4"/>
      <c r="K42" s="8"/>
      <c r="L42" s="4"/>
      <c r="M42" s="8"/>
      <c r="N42" s="7"/>
    </row>
    <row r="43" spans="1:14" ht="12.75">
      <c r="A43" s="190"/>
      <c r="B43" s="191"/>
      <c r="C43" s="192"/>
      <c r="D43" s="180"/>
      <c r="E43" s="180"/>
      <c r="F43" s="180"/>
      <c r="G43" s="183"/>
      <c r="H43" s="5" t="s">
        <v>622</v>
      </c>
      <c r="I43" s="8" t="s">
        <v>623</v>
      </c>
      <c r="J43" s="4"/>
      <c r="K43" s="8"/>
      <c r="L43" s="4"/>
      <c r="M43" s="8"/>
      <c r="N43" s="7"/>
    </row>
    <row r="44" spans="1:14" ht="12.75">
      <c r="A44" s="172" t="s">
        <v>624</v>
      </c>
      <c r="B44" s="173"/>
      <c r="C44" s="174"/>
      <c r="D44" s="4">
        <f>D45+D48+D51+D54+D57+D60+D64</f>
        <v>2382.6</v>
      </c>
      <c r="E44" s="4">
        <f>E45+E48+E51+E54+E57+E60+E64</f>
        <v>2382.6</v>
      </c>
      <c r="F44" s="4">
        <f>F45+F48+F51+F54+F57+F60+F64</f>
        <v>0</v>
      </c>
      <c r="G44" s="5"/>
      <c r="H44" s="5"/>
      <c r="I44" s="4"/>
      <c r="J44" s="4"/>
      <c r="K44" s="4"/>
      <c r="L44" s="4"/>
      <c r="M44" s="4"/>
      <c r="N44" s="7"/>
    </row>
    <row r="45" spans="1:14" ht="12.75">
      <c r="A45" s="184" t="s">
        <v>625</v>
      </c>
      <c r="B45" s="185"/>
      <c r="C45" s="186"/>
      <c r="D45" s="178">
        <v>189.6</v>
      </c>
      <c r="E45" s="178">
        <v>189.6</v>
      </c>
      <c r="F45" s="178">
        <v>0</v>
      </c>
      <c r="G45" s="181" t="s">
        <v>626</v>
      </c>
      <c r="H45" s="5" t="s">
        <v>627</v>
      </c>
      <c r="I45" s="8" t="s">
        <v>628</v>
      </c>
      <c r="J45" s="4" t="s">
        <v>544</v>
      </c>
      <c r="K45" s="8" t="s">
        <v>629</v>
      </c>
      <c r="L45" s="4" t="s">
        <v>630</v>
      </c>
      <c r="M45" s="8" t="s">
        <v>547</v>
      </c>
      <c r="N45" s="7"/>
    </row>
    <row r="46" spans="1:14" ht="12.75">
      <c r="A46" s="187"/>
      <c r="B46" s="188"/>
      <c r="C46" s="189"/>
      <c r="D46" s="179"/>
      <c r="E46" s="179"/>
      <c r="F46" s="179"/>
      <c r="G46" s="182"/>
      <c r="H46" s="5" t="s">
        <v>631</v>
      </c>
      <c r="I46" s="8" t="s">
        <v>632</v>
      </c>
      <c r="J46" s="4"/>
      <c r="K46" s="8"/>
      <c r="L46" s="4"/>
      <c r="M46" s="8"/>
      <c r="N46" s="7"/>
    </row>
    <row r="47" spans="1:14" ht="12.75">
      <c r="A47" s="190"/>
      <c r="B47" s="191"/>
      <c r="C47" s="192"/>
      <c r="D47" s="180"/>
      <c r="E47" s="180"/>
      <c r="F47" s="180"/>
      <c r="G47" s="183"/>
      <c r="H47" s="5" t="s">
        <v>633</v>
      </c>
      <c r="I47" s="8" t="s">
        <v>634</v>
      </c>
      <c r="J47" s="4"/>
      <c r="K47" s="8"/>
      <c r="L47" s="4"/>
      <c r="M47" s="8"/>
      <c r="N47" s="7"/>
    </row>
    <row r="48" spans="1:14" ht="12.75">
      <c r="A48" s="184" t="s">
        <v>635</v>
      </c>
      <c r="B48" s="185"/>
      <c r="C48" s="186"/>
      <c r="D48" s="178">
        <v>100</v>
      </c>
      <c r="E48" s="178">
        <v>100</v>
      </c>
      <c r="F48" s="178">
        <v>0</v>
      </c>
      <c r="G48" s="181" t="s">
        <v>636</v>
      </c>
      <c r="H48" s="5" t="s">
        <v>637</v>
      </c>
      <c r="I48" s="8" t="s">
        <v>638</v>
      </c>
      <c r="J48" s="4" t="s">
        <v>544</v>
      </c>
      <c r="K48" s="8" t="s">
        <v>639</v>
      </c>
      <c r="L48" s="4" t="s">
        <v>640</v>
      </c>
      <c r="M48" s="8" t="s">
        <v>547</v>
      </c>
      <c r="N48" s="7"/>
    </row>
    <row r="49" spans="1:14" ht="12.75">
      <c r="A49" s="187"/>
      <c r="B49" s="188"/>
      <c r="C49" s="189"/>
      <c r="D49" s="179"/>
      <c r="E49" s="179"/>
      <c r="F49" s="179"/>
      <c r="G49" s="182"/>
      <c r="H49" s="5" t="s">
        <v>641</v>
      </c>
      <c r="I49" s="8" t="s">
        <v>642</v>
      </c>
      <c r="J49" s="4"/>
      <c r="K49" s="8"/>
      <c r="L49" s="4"/>
      <c r="M49" s="8"/>
      <c r="N49" s="7"/>
    </row>
    <row r="50" spans="1:14" ht="12.75">
      <c r="A50" s="190"/>
      <c r="B50" s="191"/>
      <c r="C50" s="192"/>
      <c r="D50" s="180"/>
      <c r="E50" s="180"/>
      <c r="F50" s="180"/>
      <c r="G50" s="183"/>
      <c r="H50" s="5" t="s">
        <v>643</v>
      </c>
      <c r="I50" s="8" t="s">
        <v>644</v>
      </c>
      <c r="J50" s="4"/>
      <c r="K50" s="8"/>
      <c r="L50" s="4"/>
      <c r="M50" s="8"/>
      <c r="N50" s="7"/>
    </row>
    <row r="51" spans="1:14" ht="12.75">
      <c r="A51" s="184" t="s">
        <v>645</v>
      </c>
      <c r="B51" s="185"/>
      <c r="C51" s="186"/>
      <c r="D51" s="178">
        <v>349</v>
      </c>
      <c r="E51" s="178">
        <v>349</v>
      </c>
      <c r="F51" s="178">
        <v>0</v>
      </c>
      <c r="G51" s="181" t="s">
        <v>646</v>
      </c>
      <c r="H51" s="5" t="s">
        <v>542</v>
      </c>
      <c r="I51" s="8" t="s">
        <v>647</v>
      </c>
      <c r="J51" s="4" t="s">
        <v>544</v>
      </c>
      <c r="K51" s="8" t="s">
        <v>648</v>
      </c>
      <c r="L51" s="4" t="s">
        <v>649</v>
      </c>
      <c r="M51" s="8" t="s">
        <v>547</v>
      </c>
      <c r="N51" s="7"/>
    </row>
    <row r="52" spans="1:14" ht="12.75">
      <c r="A52" s="187"/>
      <c r="B52" s="188"/>
      <c r="C52" s="189"/>
      <c r="D52" s="179"/>
      <c r="E52" s="179"/>
      <c r="F52" s="179"/>
      <c r="G52" s="182"/>
      <c r="H52" s="5" t="s">
        <v>650</v>
      </c>
      <c r="I52" s="8" t="s">
        <v>651</v>
      </c>
      <c r="J52" s="4"/>
      <c r="K52" s="8"/>
      <c r="L52" s="4"/>
      <c r="M52" s="8"/>
      <c r="N52" s="7"/>
    </row>
    <row r="53" spans="1:14" ht="12.75">
      <c r="A53" s="190"/>
      <c r="B53" s="191"/>
      <c r="C53" s="192"/>
      <c r="D53" s="180"/>
      <c r="E53" s="180"/>
      <c r="F53" s="180"/>
      <c r="G53" s="183"/>
      <c r="H53" s="5" t="s">
        <v>652</v>
      </c>
      <c r="I53" s="8" t="s">
        <v>638</v>
      </c>
      <c r="J53" s="4"/>
      <c r="K53" s="8"/>
      <c r="L53" s="4"/>
      <c r="M53" s="8"/>
      <c r="N53" s="7"/>
    </row>
    <row r="54" spans="1:14" ht="12.75">
      <c r="A54" s="184" t="s">
        <v>653</v>
      </c>
      <c r="B54" s="185"/>
      <c r="C54" s="186"/>
      <c r="D54" s="178">
        <v>380</v>
      </c>
      <c r="E54" s="178">
        <v>380</v>
      </c>
      <c r="F54" s="178">
        <v>0</v>
      </c>
      <c r="G54" s="181" t="s">
        <v>654</v>
      </c>
      <c r="H54" s="5" t="s">
        <v>542</v>
      </c>
      <c r="I54" s="8" t="s">
        <v>647</v>
      </c>
      <c r="J54" s="4" t="s">
        <v>544</v>
      </c>
      <c r="K54" s="8" t="s">
        <v>655</v>
      </c>
      <c r="L54" s="4" t="s">
        <v>649</v>
      </c>
      <c r="M54" s="8" t="s">
        <v>547</v>
      </c>
      <c r="N54" s="7"/>
    </row>
    <row r="55" spans="1:14" ht="24">
      <c r="A55" s="187"/>
      <c r="B55" s="188"/>
      <c r="C55" s="189"/>
      <c r="D55" s="179"/>
      <c r="E55" s="179"/>
      <c r="F55" s="179"/>
      <c r="G55" s="182"/>
      <c r="H55" s="5" t="s">
        <v>656</v>
      </c>
      <c r="I55" s="8" t="s">
        <v>657</v>
      </c>
      <c r="J55" s="4"/>
      <c r="K55" s="8"/>
      <c r="L55" s="4"/>
      <c r="M55" s="8"/>
      <c r="N55" s="7"/>
    </row>
    <row r="56" spans="1:14" ht="24">
      <c r="A56" s="190"/>
      <c r="B56" s="191"/>
      <c r="C56" s="192"/>
      <c r="D56" s="180"/>
      <c r="E56" s="180"/>
      <c r="F56" s="180"/>
      <c r="G56" s="183"/>
      <c r="H56" s="5" t="s">
        <v>658</v>
      </c>
      <c r="I56" s="8" t="s">
        <v>659</v>
      </c>
      <c r="J56" s="4"/>
      <c r="K56" s="8"/>
      <c r="L56" s="4"/>
      <c r="M56" s="8"/>
      <c r="N56" s="7"/>
    </row>
    <row r="57" spans="1:14" ht="12.75">
      <c r="A57" s="184" t="s">
        <v>660</v>
      </c>
      <c r="B57" s="185"/>
      <c r="C57" s="186"/>
      <c r="D57" s="178">
        <v>106</v>
      </c>
      <c r="E57" s="178">
        <v>106</v>
      </c>
      <c r="F57" s="178">
        <v>0</v>
      </c>
      <c r="G57" s="181" t="s">
        <v>661</v>
      </c>
      <c r="H57" s="5" t="s">
        <v>542</v>
      </c>
      <c r="I57" s="8" t="s">
        <v>662</v>
      </c>
      <c r="J57" s="4" t="s">
        <v>544</v>
      </c>
      <c r="K57" s="8" t="s">
        <v>663</v>
      </c>
      <c r="L57" s="4" t="s">
        <v>649</v>
      </c>
      <c r="M57" s="8" t="s">
        <v>547</v>
      </c>
      <c r="N57" s="7"/>
    </row>
    <row r="58" spans="1:14" ht="24">
      <c r="A58" s="187"/>
      <c r="B58" s="188"/>
      <c r="C58" s="189"/>
      <c r="D58" s="179"/>
      <c r="E58" s="179"/>
      <c r="F58" s="179"/>
      <c r="G58" s="182"/>
      <c r="H58" s="5" t="s">
        <v>664</v>
      </c>
      <c r="I58" s="8" t="s">
        <v>659</v>
      </c>
      <c r="J58" s="4"/>
      <c r="K58" s="8"/>
      <c r="L58" s="4"/>
      <c r="M58" s="8"/>
      <c r="N58" s="7"/>
    </row>
    <row r="59" spans="1:14" ht="48">
      <c r="A59" s="190"/>
      <c r="B59" s="191"/>
      <c r="C59" s="192"/>
      <c r="D59" s="180"/>
      <c r="E59" s="180"/>
      <c r="F59" s="180"/>
      <c r="G59" s="183"/>
      <c r="H59" s="5" t="s">
        <v>665</v>
      </c>
      <c r="I59" s="8" t="s">
        <v>666</v>
      </c>
      <c r="J59" s="4"/>
      <c r="K59" s="8"/>
      <c r="L59" s="4"/>
      <c r="M59" s="8"/>
      <c r="N59" s="7"/>
    </row>
    <row r="60" spans="1:14" ht="12.75">
      <c r="A60" s="184" t="s">
        <v>667</v>
      </c>
      <c r="B60" s="185"/>
      <c r="C60" s="186"/>
      <c r="D60" s="178">
        <v>108</v>
      </c>
      <c r="E60" s="178">
        <v>108</v>
      </c>
      <c r="F60" s="178">
        <v>0</v>
      </c>
      <c r="G60" s="181" t="s">
        <v>668</v>
      </c>
      <c r="H60" s="5" t="s">
        <v>669</v>
      </c>
      <c r="I60" s="8" t="s">
        <v>670</v>
      </c>
      <c r="J60" s="4"/>
      <c r="K60" s="8"/>
      <c r="L60" s="4" t="s">
        <v>649</v>
      </c>
      <c r="M60" s="8" t="s">
        <v>671</v>
      </c>
      <c r="N60" s="7"/>
    </row>
    <row r="61" spans="1:14" ht="12.75">
      <c r="A61" s="187"/>
      <c r="B61" s="188"/>
      <c r="C61" s="189"/>
      <c r="D61" s="179"/>
      <c r="E61" s="179"/>
      <c r="F61" s="179"/>
      <c r="G61" s="182"/>
      <c r="H61" s="5" t="s">
        <v>542</v>
      </c>
      <c r="I61" s="8" t="s">
        <v>672</v>
      </c>
      <c r="J61" s="4"/>
      <c r="K61" s="8"/>
      <c r="L61" s="4"/>
      <c r="M61" s="8"/>
      <c r="N61" s="7"/>
    </row>
    <row r="62" spans="1:14" ht="24">
      <c r="A62" s="187"/>
      <c r="B62" s="188"/>
      <c r="C62" s="189"/>
      <c r="D62" s="179"/>
      <c r="E62" s="179"/>
      <c r="F62" s="179"/>
      <c r="G62" s="182"/>
      <c r="H62" s="5" t="s">
        <v>673</v>
      </c>
      <c r="I62" s="8" t="s">
        <v>659</v>
      </c>
      <c r="J62" s="4"/>
      <c r="K62" s="8"/>
      <c r="L62" s="4"/>
      <c r="M62" s="8"/>
      <c r="N62" s="7"/>
    </row>
    <row r="63" spans="1:14" ht="12.75">
      <c r="A63" s="190"/>
      <c r="B63" s="191"/>
      <c r="C63" s="192"/>
      <c r="D63" s="180"/>
      <c r="E63" s="180"/>
      <c r="F63" s="180"/>
      <c r="G63" s="183"/>
      <c r="H63" s="5" t="s">
        <v>674</v>
      </c>
      <c r="I63" s="8" t="s">
        <v>675</v>
      </c>
      <c r="J63" s="4"/>
      <c r="K63" s="8"/>
      <c r="L63" s="4"/>
      <c r="M63" s="8"/>
      <c r="N63" s="7"/>
    </row>
    <row r="64" spans="1:14" ht="24">
      <c r="A64" s="184" t="s">
        <v>676</v>
      </c>
      <c r="B64" s="185"/>
      <c r="C64" s="186"/>
      <c r="D64" s="178">
        <v>1150</v>
      </c>
      <c r="E64" s="178">
        <v>1150</v>
      </c>
      <c r="F64" s="178">
        <v>0</v>
      </c>
      <c r="G64" s="181" t="s">
        <v>677</v>
      </c>
      <c r="H64" s="5" t="s">
        <v>542</v>
      </c>
      <c r="I64" s="8" t="s">
        <v>678</v>
      </c>
      <c r="J64" s="4"/>
      <c r="K64" s="8"/>
      <c r="L64" s="4" t="s">
        <v>649</v>
      </c>
      <c r="M64" s="8" t="s">
        <v>547</v>
      </c>
      <c r="N64" s="7"/>
    </row>
    <row r="65" spans="1:14" ht="12.75">
      <c r="A65" s="187"/>
      <c r="B65" s="188"/>
      <c r="C65" s="189"/>
      <c r="D65" s="179"/>
      <c r="E65" s="179"/>
      <c r="F65" s="179"/>
      <c r="G65" s="182"/>
      <c r="H65" s="5" t="s">
        <v>679</v>
      </c>
      <c r="I65" s="8" t="s">
        <v>680</v>
      </c>
      <c r="J65" s="4"/>
      <c r="K65" s="8"/>
      <c r="L65" s="4"/>
      <c r="M65" s="8"/>
      <c r="N65" s="7"/>
    </row>
    <row r="66" spans="1:14" ht="12.75">
      <c r="A66" s="187"/>
      <c r="B66" s="188"/>
      <c r="C66" s="189"/>
      <c r="D66" s="179"/>
      <c r="E66" s="179"/>
      <c r="F66" s="179"/>
      <c r="G66" s="182"/>
      <c r="H66" s="5" t="s">
        <v>681</v>
      </c>
      <c r="I66" s="8" t="s">
        <v>682</v>
      </c>
      <c r="J66" s="4"/>
      <c r="K66" s="8"/>
      <c r="L66" s="4"/>
      <c r="M66" s="8"/>
      <c r="N66" s="7"/>
    </row>
    <row r="67" spans="1:14" ht="12.75">
      <c r="A67" s="190"/>
      <c r="B67" s="191"/>
      <c r="C67" s="192"/>
      <c r="D67" s="180"/>
      <c r="E67" s="180"/>
      <c r="F67" s="180"/>
      <c r="G67" s="183"/>
      <c r="H67" s="5" t="s">
        <v>683</v>
      </c>
      <c r="I67" s="8" t="s">
        <v>684</v>
      </c>
      <c r="J67" s="4"/>
      <c r="K67" s="8"/>
      <c r="L67" s="4"/>
      <c r="M67" s="8"/>
      <c r="N67" s="7"/>
    </row>
    <row r="68" spans="1:14" ht="12.75">
      <c r="A68" s="175" t="s">
        <v>685</v>
      </c>
      <c r="B68" s="176"/>
      <c r="C68" s="177"/>
      <c r="D68" s="4">
        <v>1247</v>
      </c>
      <c r="E68" s="4">
        <v>1247</v>
      </c>
      <c r="F68" s="4">
        <v>0</v>
      </c>
      <c r="G68" s="5"/>
      <c r="H68" s="5"/>
      <c r="I68" s="4"/>
      <c r="J68" s="4"/>
      <c r="K68" s="4"/>
      <c r="L68" s="4"/>
      <c r="M68" s="4"/>
      <c r="N68" s="7"/>
    </row>
    <row r="69" spans="1:14" ht="24">
      <c r="A69" s="184" t="s">
        <v>686</v>
      </c>
      <c r="B69" s="185"/>
      <c r="C69" s="186"/>
      <c r="D69" s="178">
        <v>1100</v>
      </c>
      <c r="E69" s="178">
        <v>1100</v>
      </c>
      <c r="F69" s="178">
        <v>0</v>
      </c>
      <c r="G69" s="181" t="s">
        <v>687</v>
      </c>
      <c r="H69" s="5" t="s">
        <v>688</v>
      </c>
      <c r="I69" s="8" t="s">
        <v>689</v>
      </c>
      <c r="J69" s="4"/>
      <c r="K69" s="8"/>
      <c r="L69" s="4" t="s">
        <v>690</v>
      </c>
      <c r="M69" s="8" t="s">
        <v>547</v>
      </c>
      <c r="N69" s="7"/>
    </row>
    <row r="70" spans="1:14" ht="12.75">
      <c r="A70" s="187"/>
      <c r="B70" s="188"/>
      <c r="C70" s="189"/>
      <c r="D70" s="179"/>
      <c r="E70" s="179"/>
      <c r="F70" s="179"/>
      <c r="G70" s="182"/>
      <c r="H70" s="5" t="s">
        <v>691</v>
      </c>
      <c r="I70" s="8" t="s">
        <v>692</v>
      </c>
      <c r="J70" s="4"/>
      <c r="K70" s="8"/>
      <c r="L70" s="4"/>
      <c r="M70" s="8"/>
      <c r="N70" s="7"/>
    </row>
    <row r="71" spans="1:14" ht="12.75">
      <c r="A71" s="187"/>
      <c r="B71" s="188"/>
      <c r="C71" s="189"/>
      <c r="D71" s="179"/>
      <c r="E71" s="179"/>
      <c r="F71" s="179"/>
      <c r="G71" s="182"/>
      <c r="H71" s="5" t="s">
        <v>693</v>
      </c>
      <c r="I71" s="8" t="s">
        <v>694</v>
      </c>
      <c r="J71" s="4"/>
      <c r="K71" s="8"/>
      <c r="L71" s="4"/>
      <c r="M71" s="8"/>
      <c r="N71" s="7"/>
    </row>
    <row r="72" spans="1:14" ht="12.75">
      <c r="A72" s="190"/>
      <c r="B72" s="191"/>
      <c r="C72" s="192"/>
      <c r="D72" s="180"/>
      <c r="E72" s="180"/>
      <c r="F72" s="180"/>
      <c r="G72" s="183"/>
      <c r="H72" s="5" t="s">
        <v>695</v>
      </c>
      <c r="I72" s="8" t="s">
        <v>696</v>
      </c>
      <c r="J72" s="4"/>
      <c r="K72" s="8"/>
      <c r="L72" s="4"/>
      <c r="M72" s="8"/>
      <c r="N72" s="7"/>
    </row>
    <row r="73" spans="1:14" ht="24">
      <c r="A73" s="184" t="s">
        <v>697</v>
      </c>
      <c r="B73" s="185"/>
      <c r="C73" s="186"/>
      <c r="D73" s="178">
        <v>147</v>
      </c>
      <c r="E73" s="178">
        <v>147</v>
      </c>
      <c r="F73" s="178">
        <v>0</v>
      </c>
      <c r="G73" s="181" t="s">
        <v>698</v>
      </c>
      <c r="H73" s="5" t="s">
        <v>699</v>
      </c>
      <c r="I73" s="8" t="s">
        <v>700</v>
      </c>
      <c r="J73" s="4" t="s">
        <v>701</v>
      </c>
      <c r="K73" s="8" t="s">
        <v>702</v>
      </c>
      <c r="L73" s="4" t="s">
        <v>703</v>
      </c>
      <c r="M73" s="8" t="s">
        <v>547</v>
      </c>
      <c r="N73" s="7"/>
    </row>
    <row r="74" spans="1:14" ht="24">
      <c r="A74" s="187"/>
      <c r="B74" s="188"/>
      <c r="C74" s="189"/>
      <c r="D74" s="179"/>
      <c r="E74" s="179"/>
      <c r="F74" s="179"/>
      <c r="G74" s="182"/>
      <c r="H74" s="5" t="s">
        <v>704</v>
      </c>
      <c r="I74" s="8" t="s">
        <v>705</v>
      </c>
      <c r="J74" s="4"/>
      <c r="K74" s="8"/>
      <c r="L74" s="4"/>
      <c r="M74" s="8"/>
      <c r="N74" s="7"/>
    </row>
    <row r="75" spans="1:14" ht="12.75">
      <c r="A75" s="190"/>
      <c r="B75" s="191"/>
      <c r="C75" s="192"/>
      <c r="D75" s="180"/>
      <c r="E75" s="180"/>
      <c r="F75" s="180"/>
      <c r="G75" s="183"/>
      <c r="H75" s="5" t="s">
        <v>706</v>
      </c>
      <c r="I75" s="8" t="s">
        <v>707</v>
      </c>
      <c r="J75" s="4"/>
      <c r="K75" s="8"/>
      <c r="L75" s="4"/>
      <c r="M75" s="8"/>
      <c r="N75" s="7"/>
    </row>
    <row r="76" spans="1:14" ht="12.75">
      <c r="A76" s="175" t="s">
        <v>708</v>
      </c>
      <c r="B76" s="176"/>
      <c r="C76" s="177"/>
      <c r="D76" s="4">
        <v>385</v>
      </c>
      <c r="E76" s="4">
        <v>385</v>
      </c>
      <c r="F76" s="4">
        <v>0</v>
      </c>
      <c r="G76" s="5"/>
      <c r="H76" s="5"/>
      <c r="I76" s="4"/>
      <c r="J76" s="4"/>
      <c r="K76" s="4"/>
      <c r="L76" s="4"/>
      <c r="M76" s="4"/>
      <c r="N76" s="7"/>
    </row>
    <row r="77" spans="1:14" ht="24">
      <c r="A77" s="184" t="s">
        <v>709</v>
      </c>
      <c r="B77" s="185"/>
      <c r="C77" s="186"/>
      <c r="D77" s="178">
        <v>385</v>
      </c>
      <c r="E77" s="178">
        <v>385</v>
      </c>
      <c r="F77" s="178">
        <v>0</v>
      </c>
      <c r="G77" s="181" t="s">
        <v>710</v>
      </c>
      <c r="H77" s="5" t="s">
        <v>711</v>
      </c>
      <c r="I77" s="8" t="s">
        <v>557</v>
      </c>
      <c r="J77" s="4" t="s">
        <v>544</v>
      </c>
      <c r="K77" s="8" t="s">
        <v>712</v>
      </c>
      <c r="L77" s="4" t="s">
        <v>713</v>
      </c>
      <c r="M77" s="8" t="s">
        <v>714</v>
      </c>
      <c r="N77" s="7"/>
    </row>
    <row r="78" spans="1:14" ht="60">
      <c r="A78" s="187"/>
      <c r="B78" s="188"/>
      <c r="C78" s="189"/>
      <c r="D78" s="179"/>
      <c r="E78" s="179"/>
      <c r="F78" s="179"/>
      <c r="G78" s="182"/>
      <c r="H78" s="5" t="s">
        <v>715</v>
      </c>
      <c r="I78" s="8" t="s">
        <v>716</v>
      </c>
      <c r="J78" s="4"/>
      <c r="K78" s="8"/>
      <c r="L78" s="4"/>
      <c r="M78" s="8"/>
      <c r="N78" s="7"/>
    </row>
    <row r="79" spans="1:14" ht="12.75">
      <c r="A79" s="190"/>
      <c r="B79" s="191"/>
      <c r="C79" s="192"/>
      <c r="D79" s="180"/>
      <c r="E79" s="180"/>
      <c r="F79" s="180"/>
      <c r="G79" s="183"/>
      <c r="H79" s="5" t="s">
        <v>717</v>
      </c>
      <c r="I79" s="8" t="s">
        <v>718</v>
      </c>
      <c r="J79" s="4"/>
      <c r="K79" s="8"/>
      <c r="L79" s="4"/>
      <c r="M79" s="8"/>
      <c r="N79" s="7"/>
    </row>
  </sheetData>
  <sheetProtection/>
  <mergeCells count="105">
    <mergeCell ref="A73:C75"/>
    <mergeCell ref="A77:C79"/>
    <mergeCell ref="A57:C59"/>
    <mergeCell ref="A60:C63"/>
    <mergeCell ref="A64:C67"/>
    <mergeCell ref="A69:C72"/>
    <mergeCell ref="A45:C47"/>
    <mergeCell ref="A48:C50"/>
    <mergeCell ref="A51:C53"/>
    <mergeCell ref="A54:C56"/>
    <mergeCell ref="G69:G72"/>
    <mergeCell ref="G73:G75"/>
    <mergeCell ref="G77:G79"/>
    <mergeCell ref="A4:C5"/>
    <mergeCell ref="D4:F5"/>
    <mergeCell ref="A9:C11"/>
    <mergeCell ref="A12:C14"/>
    <mergeCell ref="A15:C17"/>
    <mergeCell ref="A18:C21"/>
    <mergeCell ref="A22:C24"/>
    <mergeCell ref="G54:G56"/>
    <mergeCell ref="G57:G59"/>
    <mergeCell ref="G60:G63"/>
    <mergeCell ref="G64:G67"/>
    <mergeCell ref="G39:G43"/>
    <mergeCell ref="G45:G47"/>
    <mergeCell ref="G48:G50"/>
    <mergeCell ref="G51:G53"/>
    <mergeCell ref="F73:F75"/>
    <mergeCell ref="F77:F79"/>
    <mergeCell ref="G4:G5"/>
    <mergeCell ref="G9:G11"/>
    <mergeCell ref="G12:G14"/>
    <mergeCell ref="G15:G17"/>
    <mergeCell ref="G18:G21"/>
    <mergeCell ref="G22:G24"/>
    <mergeCell ref="G25:G34"/>
    <mergeCell ref="G35:G38"/>
    <mergeCell ref="F57:F59"/>
    <mergeCell ref="F60:F63"/>
    <mergeCell ref="F64:F67"/>
    <mergeCell ref="F69:F72"/>
    <mergeCell ref="F45:F47"/>
    <mergeCell ref="F48:F50"/>
    <mergeCell ref="F51:F53"/>
    <mergeCell ref="F54:F56"/>
    <mergeCell ref="E73:E75"/>
    <mergeCell ref="E77:E79"/>
    <mergeCell ref="F9:F11"/>
    <mergeCell ref="F12:F14"/>
    <mergeCell ref="F15:F17"/>
    <mergeCell ref="F18:F21"/>
    <mergeCell ref="F22:F24"/>
    <mergeCell ref="F25:F34"/>
    <mergeCell ref="F35:F38"/>
    <mergeCell ref="F39:F43"/>
    <mergeCell ref="E57:E59"/>
    <mergeCell ref="E60:E63"/>
    <mergeCell ref="E64:E67"/>
    <mergeCell ref="E69:E72"/>
    <mergeCell ref="E45:E47"/>
    <mergeCell ref="E48:E50"/>
    <mergeCell ref="E51:E53"/>
    <mergeCell ref="E54:E56"/>
    <mergeCell ref="D73:D75"/>
    <mergeCell ref="D77:D79"/>
    <mergeCell ref="E9:E11"/>
    <mergeCell ref="E12:E14"/>
    <mergeCell ref="E15:E17"/>
    <mergeCell ref="E18:E21"/>
    <mergeCell ref="E22:E24"/>
    <mergeCell ref="E25:E34"/>
    <mergeCell ref="E35:E38"/>
    <mergeCell ref="E39:E43"/>
    <mergeCell ref="D57:D59"/>
    <mergeCell ref="D60:D63"/>
    <mergeCell ref="D64:D67"/>
    <mergeCell ref="D69:D72"/>
    <mergeCell ref="D45:D47"/>
    <mergeCell ref="D48:D50"/>
    <mergeCell ref="D51:D53"/>
    <mergeCell ref="D54:D56"/>
    <mergeCell ref="A68:C68"/>
    <mergeCell ref="A76:C76"/>
    <mergeCell ref="D9:D11"/>
    <mergeCell ref="D12:D14"/>
    <mergeCell ref="D15:D17"/>
    <mergeCell ref="D18:D21"/>
    <mergeCell ref="D22:D24"/>
    <mergeCell ref="D25:D34"/>
    <mergeCell ref="D35:D38"/>
    <mergeCell ref="D39:D43"/>
    <mergeCell ref="A6:C6"/>
    <mergeCell ref="A7:C7"/>
    <mergeCell ref="A8:C8"/>
    <mergeCell ref="A44:C44"/>
    <mergeCell ref="A25:C34"/>
    <mergeCell ref="A35:C38"/>
    <mergeCell ref="A39:C43"/>
    <mergeCell ref="A2:M2"/>
    <mergeCell ref="A3:M3"/>
    <mergeCell ref="H4:M4"/>
    <mergeCell ref="H5:I5"/>
    <mergeCell ref="J5:K5"/>
    <mergeCell ref="L5:M5"/>
  </mergeCells>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119"/>
  <sheetViews>
    <sheetView showGridLines="0" showZeros="0" workbookViewId="0" topLeftCell="A1">
      <selection activeCell="A1" sqref="A1"/>
    </sheetView>
  </sheetViews>
  <sheetFormatPr defaultColWidth="9.16015625" defaultRowHeight="12.75" customHeight="1"/>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9"/>
      <c r="B1" s="10"/>
      <c r="C1" s="10"/>
      <c r="D1" s="10"/>
      <c r="E1" s="10"/>
      <c r="F1" s="10"/>
      <c r="G1" s="10"/>
      <c r="H1" s="10"/>
      <c r="I1" s="10"/>
      <c r="J1" s="10"/>
      <c r="K1" s="10"/>
      <c r="L1" s="10"/>
      <c r="M1" s="10"/>
      <c r="N1" s="10"/>
      <c r="O1" s="10"/>
      <c r="P1" s="10"/>
      <c r="Q1" s="10"/>
      <c r="R1" s="10"/>
      <c r="S1" s="73"/>
      <c r="T1" s="79" t="s">
        <v>52</v>
      </c>
    </row>
    <row r="2" spans="1:20" ht="19.5" customHeight="1">
      <c r="A2" s="139" t="s">
        <v>53</v>
      </c>
      <c r="B2" s="139"/>
      <c r="C2" s="139"/>
      <c r="D2" s="139"/>
      <c r="E2" s="139"/>
      <c r="F2" s="139"/>
      <c r="G2" s="139"/>
      <c r="H2" s="139"/>
      <c r="I2" s="139"/>
      <c r="J2" s="139"/>
      <c r="K2" s="139"/>
      <c r="L2" s="139"/>
      <c r="M2" s="139"/>
      <c r="N2" s="139"/>
      <c r="O2" s="139"/>
      <c r="P2" s="139"/>
      <c r="Q2" s="139"/>
      <c r="R2" s="139"/>
      <c r="S2" s="139"/>
      <c r="T2" s="139"/>
    </row>
    <row r="3" spans="1:20" ht="19.5" customHeight="1">
      <c r="A3" s="12" t="s">
        <v>0</v>
      </c>
      <c r="B3" s="12"/>
      <c r="C3" s="12"/>
      <c r="D3" s="12"/>
      <c r="E3" s="12"/>
      <c r="F3" s="43"/>
      <c r="G3" s="43"/>
      <c r="H3" s="43"/>
      <c r="I3" s="43"/>
      <c r="J3" s="68"/>
      <c r="K3" s="68"/>
      <c r="L3" s="68"/>
      <c r="M3" s="68"/>
      <c r="N3" s="68"/>
      <c r="O3" s="68"/>
      <c r="P3" s="68"/>
      <c r="Q3" s="68"/>
      <c r="R3" s="68"/>
      <c r="S3" s="33"/>
      <c r="T3" s="14" t="s">
        <v>3</v>
      </c>
    </row>
    <row r="4" spans="1:20" ht="19.5" customHeight="1">
      <c r="A4" s="15" t="s">
        <v>54</v>
      </c>
      <c r="B4" s="15"/>
      <c r="C4" s="15"/>
      <c r="D4" s="16"/>
      <c r="E4" s="17"/>
      <c r="F4" s="140" t="s">
        <v>55</v>
      </c>
      <c r="G4" s="144" t="s">
        <v>56</v>
      </c>
      <c r="H4" s="140" t="s">
        <v>57</v>
      </c>
      <c r="I4" s="140" t="s">
        <v>58</v>
      </c>
      <c r="J4" s="140" t="s">
        <v>59</v>
      </c>
      <c r="K4" s="140" t="s">
        <v>60</v>
      </c>
      <c r="L4" s="140"/>
      <c r="M4" s="148" t="s">
        <v>61</v>
      </c>
      <c r="N4" s="77" t="s">
        <v>62</v>
      </c>
      <c r="O4" s="77"/>
      <c r="P4" s="77"/>
      <c r="Q4" s="77"/>
      <c r="R4" s="77"/>
      <c r="S4" s="140" t="s">
        <v>63</v>
      </c>
      <c r="T4" s="140" t="s">
        <v>64</v>
      </c>
    </row>
    <row r="5" spans="1:20" ht="19.5" customHeight="1">
      <c r="A5" s="18" t="s">
        <v>65</v>
      </c>
      <c r="B5" s="18"/>
      <c r="C5" s="137"/>
      <c r="D5" s="141" t="s">
        <v>66</v>
      </c>
      <c r="E5" s="141" t="s">
        <v>67</v>
      </c>
      <c r="F5" s="140"/>
      <c r="G5" s="144"/>
      <c r="H5" s="140"/>
      <c r="I5" s="140"/>
      <c r="J5" s="140"/>
      <c r="K5" s="146" t="s">
        <v>68</v>
      </c>
      <c r="L5" s="140" t="s">
        <v>69</v>
      </c>
      <c r="M5" s="148"/>
      <c r="N5" s="140" t="s">
        <v>70</v>
      </c>
      <c r="O5" s="140" t="s">
        <v>71</v>
      </c>
      <c r="P5" s="140" t="s">
        <v>72</v>
      </c>
      <c r="Q5" s="140" t="s">
        <v>73</v>
      </c>
      <c r="R5" s="140" t="s">
        <v>74</v>
      </c>
      <c r="S5" s="140"/>
      <c r="T5" s="140"/>
    </row>
    <row r="6" spans="1:20" ht="30.75" customHeight="1">
      <c r="A6" s="22" t="s">
        <v>75</v>
      </c>
      <c r="B6" s="21" t="s">
        <v>76</v>
      </c>
      <c r="C6" s="23" t="s">
        <v>77</v>
      </c>
      <c r="D6" s="142"/>
      <c r="E6" s="142"/>
      <c r="F6" s="143"/>
      <c r="G6" s="145"/>
      <c r="H6" s="143"/>
      <c r="I6" s="143"/>
      <c r="J6" s="143"/>
      <c r="K6" s="147"/>
      <c r="L6" s="143"/>
      <c r="M6" s="149"/>
      <c r="N6" s="143"/>
      <c r="O6" s="143"/>
      <c r="P6" s="143"/>
      <c r="Q6" s="143"/>
      <c r="R6" s="143"/>
      <c r="S6" s="143"/>
      <c r="T6" s="143"/>
    </row>
    <row r="7" spans="1:20" ht="19.5" customHeight="1">
      <c r="A7" s="26"/>
      <c r="B7" s="26"/>
      <c r="C7" s="26"/>
      <c r="D7" s="26"/>
      <c r="E7" s="26" t="s">
        <v>55</v>
      </c>
      <c r="F7" s="50">
        <v>17904.48</v>
      </c>
      <c r="G7" s="50">
        <v>1575.78</v>
      </c>
      <c r="H7" s="50">
        <v>16328.7</v>
      </c>
      <c r="I7" s="50">
        <v>0</v>
      </c>
      <c r="J7" s="27">
        <v>0</v>
      </c>
      <c r="K7" s="28">
        <v>0</v>
      </c>
      <c r="L7" s="50">
        <v>0</v>
      </c>
      <c r="M7" s="27">
        <v>0</v>
      </c>
      <c r="N7" s="28">
        <v>0</v>
      </c>
      <c r="O7" s="50">
        <v>0</v>
      </c>
      <c r="P7" s="50">
        <v>0</v>
      </c>
      <c r="Q7" s="50">
        <v>0</v>
      </c>
      <c r="R7" s="27">
        <v>0</v>
      </c>
      <c r="S7" s="28">
        <v>0</v>
      </c>
      <c r="T7" s="27">
        <v>0</v>
      </c>
    </row>
    <row r="8" spans="1:20" ht="19.5" customHeight="1">
      <c r="A8" s="26"/>
      <c r="B8" s="26"/>
      <c r="C8" s="26"/>
      <c r="D8" s="26" t="s">
        <v>78</v>
      </c>
      <c r="E8" s="26" t="s">
        <v>79</v>
      </c>
      <c r="F8" s="50">
        <v>8343.33</v>
      </c>
      <c r="G8" s="50">
        <v>134.99</v>
      </c>
      <c r="H8" s="50">
        <v>8208.34</v>
      </c>
      <c r="I8" s="50">
        <v>0</v>
      </c>
      <c r="J8" s="27">
        <v>0</v>
      </c>
      <c r="K8" s="28">
        <v>0</v>
      </c>
      <c r="L8" s="50">
        <v>0</v>
      </c>
      <c r="M8" s="27">
        <v>0</v>
      </c>
      <c r="N8" s="28">
        <v>0</v>
      </c>
      <c r="O8" s="50">
        <v>0</v>
      </c>
      <c r="P8" s="50">
        <v>0</v>
      </c>
      <c r="Q8" s="50">
        <v>0</v>
      </c>
      <c r="R8" s="27">
        <v>0</v>
      </c>
      <c r="S8" s="28">
        <v>0</v>
      </c>
      <c r="T8" s="27">
        <v>0</v>
      </c>
    </row>
    <row r="9" spans="1:20" ht="19.5" customHeight="1">
      <c r="A9" s="26" t="s">
        <v>80</v>
      </c>
      <c r="B9" s="26" t="s">
        <v>81</v>
      </c>
      <c r="C9" s="26" t="s">
        <v>82</v>
      </c>
      <c r="D9" s="26" t="s">
        <v>83</v>
      </c>
      <c r="E9" s="26" t="s">
        <v>84</v>
      </c>
      <c r="F9" s="50">
        <v>3443.29</v>
      </c>
      <c r="G9" s="50">
        <v>0</v>
      </c>
      <c r="H9" s="50">
        <v>3443.29</v>
      </c>
      <c r="I9" s="50">
        <v>0</v>
      </c>
      <c r="J9" s="27">
        <v>0</v>
      </c>
      <c r="K9" s="28">
        <v>0</v>
      </c>
      <c r="L9" s="50">
        <v>0</v>
      </c>
      <c r="M9" s="27">
        <v>0</v>
      </c>
      <c r="N9" s="28">
        <v>0</v>
      </c>
      <c r="O9" s="50">
        <v>0</v>
      </c>
      <c r="P9" s="50">
        <v>0</v>
      </c>
      <c r="Q9" s="50">
        <v>0</v>
      </c>
      <c r="R9" s="27">
        <v>0</v>
      </c>
      <c r="S9" s="28">
        <v>0</v>
      </c>
      <c r="T9" s="27">
        <v>0</v>
      </c>
    </row>
    <row r="10" spans="1:20" ht="19.5" customHeight="1">
      <c r="A10" s="26" t="s">
        <v>80</v>
      </c>
      <c r="B10" s="26" t="s">
        <v>81</v>
      </c>
      <c r="C10" s="26" t="s">
        <v>85</v>
      </c>
      <c r="D10" s="26" t="s">
        <v>83</v>
      </c>
      <c r="E10" s="26" t="s">
        <v>86</v>
      </c>
      <c r="F10" s="50">
        <v>1661.42</v>
      </c>
      <c r="G10" s="50">
        <v>14.99</v>
      </c>
      <c r="H10" s="50">
        <v>1646.43</v>
      </c>
      <c r="I10" s="50">
        <v>0</v>
      </c>
      <c r="J10" s="27">
        <v>0</v>
      </c>
      <c r="K10" s="28">
        <v>0</v>
      </c>
      <c r="L10" s="50">
        <v>0</v>
      </c>
      <c r="M10" s="27">
        <v>0</v>
      </c>
      <c r="N10" s="28">
        <v>0</v>
      </c>
      <c r="O10" s="50">
        <v>0</v>
      </c>
      <c r="P10" s="50">
        <v>0</v>
      </c>
      <c r="Q10" s="50">
        <v>0</v>
      </c>
      <c r="R10" s="27">
        <v>0</v>
      </c>
      <c r="S10" s="28">
        <v>0</v>
      </c>
      <c r="T10" s="27">
        <v>0</v>
      </c>
    </row>
    <row r="11" spans="1:20" ht="19.5" customHeight="1">
      <c r="A11" s="26" t="s">
        <v>80</v>
      </c>
      <c r="B11" s="26" t="s">
        <v>81</v>
      </c>
      <c r="C11" s="26" t="s">
        <v>87</v>
      </c>
      <c r="D11" s="26" t="s">
        <v>83</v>
      </c>
      <c r="E11" s="26" t="s">
        <v>88</v>
      </c>
      <c r="F11" s="50">
        <v>165</v>
      </c>
      <c r="G11" s="50">
        <v>0</v>
      </c>
      <c r="H11" s="50">
        <v>165</v>
      </c>
      <c r="I11" s="50">
        <v>0</v>
      </c>
      <c r="J11" s="27">
        <v>0</v>
      </c>
      <c r="K11" s="28">
        <v>0</v>
      </c>
      <c r="L11" s="50">
        <v>0</v>
      </c>
      <c r="M11" s="27">
        <v>0</v>
      </c>
      <c r="N11" s="28">
        <v>0</v>
      </c>
      <c r="O11" s="50">
        <v>0</v>
      </c>
      <c r="P11" s="50">
        <v>0</v>
      </c>
      <c r="Q11" s="50">
        <v>0</v>
      </c>
      <c r="R11" s="27">
        <v>0</v>
      </c>
      <c r="S11" s="28">
        <v>0</v>
      </c>
      <c r="T11" s="27">
        <v>0</v>
      </c>
    </row>
    <row r="12" spans="1:20" ht="19.5" customHeight="1">
      <c r="A12" s="26" t="s">
        <v>80</v>
      </c>
      <c r="B12" s="26" t="s">
        <v>81</v>
      </c>
      <c r="C12" s="26" t="s">
        <v>89</v>
      </c>
      <c r="D12" s="26" t="s">
        <v>83</v>
      </c>
      <c r="E12" s="26" t="s">
        <v>90</v>
      </c>
      <c r="F12" s="50">
        <v>1186.54</v>
      </c>
      <c r="G12" s="50">
        <v>120</v>
      </c>
      <c r="H12" s="50">
        <v>1066.54</v>
      </c>
      <c r="I12" s="50">
        <v>0</v>
      </c>
      <c r="J12" s="27">
        <v>0</v>
      </c>
      <c r="K12" s="28">
        <v>0</v>
      </c>
      <c r="L12" s="50">
        <v>0</v>
      </c>
      <c r="M12" s="27">
        <v>0</v>
      </c>
      <c r="N12" s="28">
        <v>0</v>
      </c>
      <c r="O12" s="50">
        <v>0</v>
      </c>
      <c r="P12" s="50">
        <v>0</v>
      </c>
      <c r="Q12" s="50">
        <v>0</v>
      </c>
      <c r="R12" s="27">
        <v>0</v>
      </c>
      <c r="S12" s="28">
        <v>0</v>
      </c>
      <c r="T12" s="27">
        <v>0</v>
      </c>
    </row>
    <row r="13" spans="1:20" ht="19.5" customHeight="1">
      <c r="A13" s="26" t="s">
        <v>91</v>
      </c>
      <c r="B13" s="26" t="s">
        <v>92</v>
      </c>
      <c r="C13" s="26" t="s">
        <v>93</v>
      </c>
      <c r="D13" s="26" t="s">
        <v>83</v>
      </c>
      <c r="E13" s="26" t="s">
        <v>94</v>
      </c>
      <c r="F13" s="50">
        <v>420</v>
      </c>
      <c r="G13" s="50">
        <v>0</v>
      </c>
      <c r="H13" s="50">
        <v>420</v>
      </c>
      <c r="I13" s="50">
        <v>0</v>
      </c>
      <c r="J13" s="27">
        <v>0</v>
      </c>
      <c r="K13" s="28">
        <v>0</v>
      </c>
      <c r="L13" s="50">
        <v>0</v>
      </c>
      <c r="M13" s="27">
        <v>0</v>
      </c>
      <c r="N13" s="28">
        <v>0</v>
      </c>
      <c r="O13" s="50">
        <v>0</v>
      </c>
      <c r="P13" s="50">
        <v>0</v>
      </c>
      <c r="Q13" s="50">
        <v>0</v>
      </c>
      <c r="R13" s="27">
        <v>0</v>
      </c>
      <c r="S13" s="28">
        <v>0</v>
      </c>
      <c r="T13" s="27">
        <v>0</v>
      </c>
    </row>
    <row r="14" spans="1:20" ht="19.5" customHeight="1">
      <c r="A14" s="26" t="s">
        <v>95</v>
      </c>
      <c r="B14" s="26" t="s">
        <v>96</v>
      </c>
      <c r="C14" s="26" t="s">
        <v>97</v>
      </c>
      <c r="D14" s="26" t="s">
        <v>83</v>
      </c>
      <c r="E14" s="26" t="s">
        <v>98</v>
      </c>
      <c r="F14" s="50">
        <v>119.68</v>
      </c>
      <c r="G14" s="50">
        <v>0</v>
      </c>
      <c r="H14" s="50">
        <v>119.68</v>
      </c>
      <c r="I14" s="50">
        <v>0</v>
      </c>
      <c r="J14" s="27">
        <v>0</v>
      </c>
      <c r="K14" s="28">
        <v>0</v>
      </c>
      <c r="L14" s="50">
        <v>0</v>
      </c>
      <c r="M14" s="27">
        <v>0</v>
      </c>
      <c r="N14" s="28">
        <v>0</v>
      </c>
      <c r="O14" s="50">
        <v>0</v>
      </c>
      <c r="P14" s="50">
        <v>0</v>
      </c>
      <c r="Q14" s="50">
        <v>0</v>
      </c>
      <c r="R14" s="27">
        <v>0</v>
      </c>
      <c r="S14" s="28">
        <v>0</v>
      </c>
      <c r="T14" s="27">
        <v>0</v>
      </c>
    </row>
    <row r="15" spans="1:20" ht="19.5" customHeight="1">
      <c r="A15" s="26" t="s">
        <v>95</v>
      </c>
      <c r="B15" s="26" t="s">
        <v>96</v>
      </c>
      <c r="C15" s="26" t="s">
        <v>96</v>
      </c>
      <c r="D15" s="26" t="s">
        <v>83</v>
      </c>
      <c r="E15" s="26" t="s">
        <v>99</v>
      </c>
      <c r="F15" s="50">
        <v>436.19</v>
      </c>
      <c r="G15" s="50">
        <v>0</v>
      </c>
      <c r="H15" s="50">
        <v>436.19</v>
      </c>
      <c r="I15" s="50">
        <v>0</v>
      </c>
      <c r="J15" s="27">
        <v>0</v>
      </c>
      <c r="K15" s="28">
        <v>0</v>
      </c>
      <c r="L15" s="50">
        <v>0</v>
      </c>
      <c r="M15" s="27">
        <v>0</v>
      </c>
      <c r="N15" s="28">
        <v>0</v>
      </c>
      <c r="O15" s="50">
        <v>0</v>
      </c>
      <c r="P15" s="50">
        <v>0</v>
      </c>
      <c r="Q15" s="50">
        <v>0</v>
      </c>
      <c r="R15" s="27">
        <v>0</v>
      </c>
      <c r="S15" s="28">
        <v>0</v>
      </c>
      <c r="T15" s="27">
        <v>0</v>
      </c>
    </row>
    <row r="16" spans="1:20" ht="19.5" customHeight="1">
      <c r="A16" s="26" t="s">
        <v>95</v>
      </c>
      <c r="B16" s="26" t="s">
        <v>89</v>
      </c>
      <c r="C16" s="26" t="s">
        <v>82</v>
      </c>
      <c r="D16" s="26" t="s">
        <v>83</v>
      </c>
      <c r="E16" s="26" t="s">
        <v>100</v>
      </c>
      <c r="F16" s="50">
        <v>5.02</v>
      </c>
      <c r="G16" s="50">
        <v>0</v>
      </c>
      <c r="H16" s="50">
        <v>5.02</v>
      </c>
      <c r="I16" s="50">
        <v>0</v>
      </c>
      <c r="J16" s="27">
        <v>0</v>
      </c>
      <c r="K16" s="28">
        <v>0</v>
      </c>
      <c r="L16" s="50">
        <v>0</v>
      </c>
      <c r="M16" s="27">
        <v>0</v>
      </c>
      <c r="N16" s="28">
        <v>0</v>
      </c>
      <c r="O16" s="50">
        <v>0</v>
      </c>
      <c r="P16" s="50">
        <v>0</v>
      </c>
      <c r="Q16" s="50">
        <v>0</v>
      </c>
      <c r="R16" s="27">
        <v>0</v>
      </c>
      <c r="S16" s="28">
        <v>0</v>
      </c>
      <c r="T16" s="27">
        <v>0</v>
      </c>
    </row>
    <row r="17" spans="1:20" ht="19.5" customHeight="1">
      <c r="A17" s="26" t="s">
        <v>101</v>
      </c>
      <c r="B17" s="26" t="s">
        <v>102</v>
      </c>
      <c r="C17" s="26" t="s">
        <v>82</v>
      </c>
      <c r="D17" s="26" t="s">
        <v>83</v>
      </c>
      <c r="E17" s="26" t="s">
        <v>103</v>
      </c>
      <c r="F17" s="50">
        <v>287.65</v>
      </c>
      <c r="G17" s="50">
        <v>0</v>
      </c>
      <c r="H17" s="50">
        <v>287.65</v>
      </c>
      <c r="I17" s="50">
        <v>0</v>
      </c>
      <c r="J17" s="27">
        <v>0</v>
      </c>
      <c r="K17" s="28">
        <v>0</v>
      </c>
      <c r="L17" s="50">
        <v>0</v>
      </c>
      <c r="M17" s="27">
        <v>0</v>
      </c>
      <c r="N17" s="28">
        <v>0</v>
      </c>
      <c r="O17" s="50">
        <v>0</v>
      </c>
      <c r="P17" s="50">
        <v>0</v>
      </c>
      <c r="Q17" s="50">
        <v>0</v>
      </c>
      <c r="R17" s="27">
        <v>0</v>
      </c>
      <c r="S17" s="28">
        <v>0</v>
      </c>
      <c r="T17" s="27">
        <v>0</v>
      </c>
    </row>
    <row r="18" spans="1:20" ht="19.5" customHeight="1">
      <c r="A18" s="26" t="s">
        <v>101</v>
      </c>
      <c r="B18" s="26" t="s">
        <v>102</v>
      </c>
      <c r="C18" s="26" t="s">
        <v>93</v>
      </c>
      <c r="D18" s="26" t="s">
        <v>83</v>
      </c>
      <c r="E18" s="26" t="s">
        <v>104</v>
      </c>
      <c r="F18" s="50">
        <v>78.02</v>
      </c>
      <c r="G18" s="50">
        <v>0</v>
      </c>
      <c r="H18" s="50">
        <v>78.02</v>
      </c>
      <c r="I18" s="50">
        <v>0</v>
      </c>
      <c r="J18" s="27">
        <v>0</v>
      </c>
      <c r="K18" s="28">
        <v>0</v>
      </c>
      <c r="L18" s="50">
        <v>0</v>
      </c>
      <c r="M18" s="27">
        <v>0</v>
      </c>
      <c r="N18" s="28">
        <v>0</v>
      </c>
      <c r="O18" s="50">
        <v>0</v>
      </c>
      <c r="P18" s="50">
        <v>0</v>
      </c>
      <c r="Q18" s="50">
        <v>0</v>
      </c>
      <c r="R18" s="27">
        <v>0</v>
      </c>
      <c r="S18" s="28">
        <v>0</v>
      </c>
      <c r="T18" s="27">
        <v>0</v>
      </c>
    </row>
    <row r="19" spans="1:20" ht="19.5" customHeight="1">
      <c r="A19" s="26" t="s">
        <v>105</v>
      </c>
      <c r="B19" s="26" t="s">
        <v>85</v>
      </c>
      <c r="C19" s="26" t="s">
        <v>82</v>
      </c>
      <c r="D19" s="26" t="s">
        <v>83</v>
      </c>
      <c r="E19" s="26" t="s">
        <v>106</v>
      </c>
      <c r="F19" s="50">
        <v>383.53</v>
      </c>
      <c r="G19" s="50">
        <v>0</v>
      </c>
      <c r="H19" s="50">
        <v>383.53</v>
      </c>
      <c r="I19" s="50">
        <v>0</v>
      </c>
      <c r="J19" s="27">
        <v>0</v>
      </c>
      <c r="K19" s="28">
        <v>0</v>
      </c>
      <c r="L19" s="50">
        <v>0</v>
      </c>
      <c r="M19" s="27">
        <v>0</v>
      </c>
      <c r="N19" s="28">
        <v>0</v>
      </c>
      <c r="O19" s="50">
        <v>0</v>
      </c>
      <c r="P19" s="50">
        <v>0</v>
      </c>
      <c r="Q19" s="50">
        <v>0</v>
      </c>
      <c r="R19" s="27">
        <v>0</v>
      </c>
      <c r="S19" s="28">
        <v>0</v>
      </c>
      <c r="T19" s="27">
        <v>0</v>
      </c>
    </row>
    <row r="20" spans="1:20" ht="19.5" customHeight="1">
      <c r="A20" s="26" t="s">
        <v>105</v>
      </c>
      <c r="B20" s="26" t="s">
        <v>85</v>
      </c>
      <c r="C20" s="26" t="s">
        <v>93</v>
      </c>
      <c r="D20" s="26" t="s">
        <v>83</v>
      </c>
      <c r="E20" s="26" t="s">
        <v>107</v>
      </c>
      <c r="F20" s="50">
        <v>156.99</v>
      </c>
      <c r="G20" s="50">
        <v>0</v>
      </c>
      <c r="H20" s="50">
        <v>156.99</v>
      </c>
      <c r="I20" s="50">
        <v>0</v>
      </c>
      <c r="J20" s="27">
        <v>0</v>
      </c>
      <c r="K20" s="28">
        <v>0</v>
      </c>
      <c r="L20" s="50">
        <v>0</v>
      </c>
      <c r="M20" s="27">
        <v>0</v>
      </c>
      <c r="N20" s="28">
        <v>0</v>
      </c>
      <c r="O20" s="50">
        <v>0</v>
      </c>
      <c r="P20" s="50">
        <v>0</v>
      </c>
      <c r="Q20" s="50">
        <v>0</v>
      </c>
      <c r="R20" s="27">
        <v>0</v>
      </c>
      <c r="S20" s="28">
        <v>0</v>
      </c>
      <c r="T20" s="27">
        <v>0</v>
      </c>
    </row>
    <row r="21" spans="1:20" ht="19.5" customHeight="1">
      <c r="A21" s="26"/>
      <c r="B21" s="26"/>
      <c r="C21" s="26"/>
      <c r="D21" s="26" t="s">
        <v>108</v>
      </c>
      <c r="E21" s="26" t="s">
        <v>109</v>
      </c>
      <c r="F21" s="50">
        <v>1081.28</v>
      </c>
      <c r="G21" s="50">
        <v>123.32</v>
      </c>
      <c r="H21" s="50">
        <v>957.96</v>
      </c>
      <c r="I21" s="50">
        <v>0</v>
      </c>
      <c r="J21" s="27">
        <v>0</v>
      </c>
      <c r="K21" s="28">
        <v>0</v>
      </c>
      <c r="L21" s="50">
        <v>0</v>
      </c>
      <c r="M21" s="27">
        <v>0</v>
      </c>
      <c r="N21" s="28">
        <v>0</v>
      </c>
      <c r="O21" s="50">
        <v>0</v>
      </c>
      <c r="P21" s="50">
        <v>0</v>
      </c>
      <c r="Q21" s="50">
        <v>0</v>
      </c>
      <c r="R21" s="27">
        <v>0</v>
      </c>
      <c r="S21" s="28">
        <v>0</v>
      </c>
      <c r="T21" s="27">
        <v>0</v>
      </c>
    </row>
    <row r="22" spans="1:20" ht="19.5" customHeight="1">
      <c r="A22" s="26" t="s">
        <v>80</v>
      </c>
      <c r="B22" s="26" t="s">
        <v>81</v>
      </c>
      <c r="C22" s="26" t="s">
        <v>93</v>
      </c>
      <c r="D22" s="26" t="s">
        <v>110</v>
      </c>
      <c r="E22" s="26" t="s">
        <v>111</v>
      </c>
      <c r="F22" s="50">
        <v>243.14</v>
      </c>
      <c r="G22" s="50">
        <v>0</v>
      </c>
      <c r="H22" s="50">
        <v>243.14</v>
      </c>
      <c r="I22" s="50">
        <v>0</v>
      </c>
      <c r="J22" s="27">
        <v>0</v>
      </c>
      <c r="K22" s="28">
        <v>0</v>
      </c>
      <c r="L22" s="50">
        <v>0</v>
      </c>
      <c r="M22" s="27">
        <v>0</v>
      </c>
      <c r="N22" s="28">
        <v>0</v>
      </c>
      <c r="O22" s="50">
        <v>0</v>
      </c>
      <c r="P22" s="50">
        <v>0</v>
      </c>
      <c r="Q22" s="50">
        <v>0</v>
      </c>
      <c r="R22" s="27">
        <v>0</v>
      </c>
      <c r="S22" s="28">
        <v>0</v>
      </c>
      <c r="T22" s="27">
        <v>0</v>
      </c>
    </row>
    <row r="23" spans="1:20" ht="19.5" customHeight="1">
      <c r="A23" s="26" t="s">
        <v>80</v>
      </c>
      <c r="B23" s="26" t="s">
        <v>81</v>
      </c>
      <c r="C23" s="26" t="s">
        <v>89</v>
      </c>
      <c r="D23" s="26" t="s">
        <v>110</v>
      </c>
      <c r="E23" s="26" t="s">
        <v>90</v>
      </c>
      <c r="F23" s="50">
        <v>747.47</v>
      </c>
      <c r="G23" s="50">
        <v>123.32</v>
      </c>
      <c r="H23" s="50">
        <v>624.15</v>
      </c>
      <c r="I23" s="50">
        <v>0</v>
      </c>
      <c r="J23" s="27">
        <v>0</v>
      </c>
      <c r="K23" s="28">
        <v>0</v>
      </c>
      <c r="L23" s="50">
        <v>0</v>
      </c>
      <c r="M23" s="27">
        <v>0</v>
      </c>
      <c r="N23" s="28">
        <v>0</v>
      </c>
      <c r="O23" s="50">
        <v>0</v>
      </c>
      <c r="P23" s="50">
        <v>0</v>
      </c>
      <c r="Q23" s="50">
        <v>0</v>
      </c>
      <c r="R23" s="27">
        <v>0</v>
      </c>
      <c r="S23" s="28">
        <v>0</v>
      </c>
      <c r="T23" s="27">
        <v>0</v>
      </c>
    </row>
    <row r="24" spans="1:20" ht="19.5" customHeight="1">
      <c r="A24" s="26" t="s">
        <v>91</v>
      </c>
      <c r="B24" s="26" t="s">
        <v>92</v>
      </c>
      <c r="C24" s="26" t="s">
        <v>93</v>
      </c>
      <c r="D24" s="26" t="s">
        <v>110</v>
      </c>
      <c r="E24" s="26" t="s">
        <v>94</v>
      </c>
      <c r="F24" s="50">
        <v>1</v>
      </c>
      <c r="G24" s="50">
        <v>0</v>
      </c>
      <c r="H24" s="50">
        <v>1</v>
      </c>
      <c r="I24" s="50">
        <v>0</v>
      </c>
      <c r="J24" s="27">
        <v>0</v>
      </c>
      <c r="K24" s="28">
        <v>0</v>
      </c>
      <c r="L24" s="50">
        <v>0</v>
      </c>
      <c r="M24" s="27">
        <v>0</v>
      </c>
      <c r="N24" s="28">
        <v>0</v>
      </c>
      <c r="O24" s="50">
        <v>0</v>
      </c>
      <c r="P24" s="50">
        <v>0</v>
      </c>
      <c r="Q24" s="50">
        <v>0</v>
      </c>
      <c r="R24" s="27">
        <v>0</v>
      </c>
      <c r="S24" s="28">
        <v>0</v>
      </c>
      <c r="T24" s="27">
        <v>0</v>
      </c>
    </row>
    <row r="25" spans="1:20" ht="19.5" customHeight="1">
      <c r="A25" s="26" t="s">
        <v>95</v>
      </c>
      <c r="B25" s="26" t="s">
        <v>96</v>
      </c>
      <c r="C25" s="26" t="s">
        <v>96</v>
      </c>
      <c r="D25" s="26" t="s">
        <v>110</v>
      </c>
      <c r="E25" s="26" t="s">
        <v>99</v>
      </c>
      <c r="F25" s="50">
        <v>34.65</v>
      </c>
      <c r="G25" s="50">
        <v>0</v>
      </c>
      <c r="H25" s="50">
        <v>34.65</v>
      </c>
      <c r="I25" s="50">
        <v>0</v>
      </c>
      <c r="J25" s="27">
        <v>0</v>
      </c>
      <c r="K25" s="28">
        <v>0</v>
      </c>
      <c r="L25" s="50">
        <v>0</v>
      </c>
      <c r="M25" s="27">
        <v>0</v>
      </c>
      <c r="N25" s="28">
        <v>0</v>
      </c>
      <c r="O25" s="50">
        <v>0</v>
      </c>
      <c r="P25" s="50">
        <v>0</v>
      </c>
      <c r="Q25" s="50">
        <v>0</v>
      </c>
      <c r="R25" s="27">
        <v>0</v>
      </c>
      <c r="S25" s="28">
        <v>0</v>
      </c>
      <c r="T25" s="27">
        <v>0</v>
      </c>
    </row>
    <row r="26" spans="1:20" ht="19.5" customHeight="1">
      <c r="A26" s="26" t="s">
        <v>101</v>
      </c>
      <c r="B26" s="26" t="s">
        <v>102</v>
      </c>
      <c r="C26" s="26" t="s">
        <v>85</v>
      </c>
      <c r="D26" s="26" t="s">
        <v>110</v>
      </c>
      <c r="E26" s="26" t="s">
        <v>112</v>
      </c>
      <c r="F26" s="50">
        <v>23</v>
      </c>
      <c r="G26" s="50">
        <v>0</v>
      </c>
      <c r="H26" s="50">
        <v>23</v>
      </c>
      <c r="I26" s="50">
        <v>0</v>
      </c>
      <c r="J26" s="27">
        <v>0</v>
      </c>
      <c r="K26" s="28">
        <v>0</v>
      </c>
      <c r="L26" s="50">
        <v>0</v>
      </c>
      <c r="M26" s="27">
        <v>0</v>
      </c>
      <c r="N26" s="28">
        <v>0</v>
      </c>
      <c r="O26" s="50">
        <v>0</v>
      </c>
      <c r="P26" s="50">
        <v>0</v>
      </c>
      <c r="Q26" s="50">
        <v>0</v>
      </c>
      <c r="R26" s="27">
        <v>0</v>
      </c>
      <c r="S26" s="28">
        <v>0</v>
      </c>
      <c r="T26" s="27">
        <v>0</v>
      </c>
    </row>
    <row r="27" spans="1:20" ht="19.5" customHeight="1">
      <c r="A27" s="26" t="s">
        <v>105</v>
      </c>
      <c r="B27" s="26" t="s">
        <v>85</v>
      </c>
      <c r="C27" s="26" t="s">
        <v>82</v>
      </c>
      <c r="D27" s="26" t="s">
        <v>110</v>
      </c>
      <c r="E27" s="26" t="s">
        <v>106</v>
      </c>
      <c r="F27" s="50">
        <v>30.66</v>
      </c>
      <c r="G27" s="50">
        <v>0</v>
      </c>
      <c r="H27" s="50">
        <v>30.66</v>
      </c>
      <c r="I27" s="50">
        <v>0</v>
      </c>
      <c r="J27" s="27">
        <v>0</v>
      </c>
      <c r="K27" s="28">
        <v>0</v>
      </c>
      <c r="L27" s="50">
        <v>0</v>
      </c>
      <c r="M27" s="27">
        <v>0</v>
      </c>
      <c r="N27" s="28">
        <v>0</v>
      </c>
      <c r="O27" s="50">
        <v>0</v>
      </c>
      <c r="P27" s="50">
        <v>0</v>
      </c>
      <c r="Q27" s="50">
        <v>0</v>
      </c>
      <c r="R27" s="27">
        <v>0</v>
      </c>
      <c r="S27" s="28">
        <v>0</v>
      </c>
      <c r="T27" s="27">
        <v>0</v>
      </c>
    </row>
    <row r="28" spans="1:20" ht="19.5" customHeight="1">
      <c r="A28" s="26" t="s">
        <v>105</v>
      </c>
      <c r="B28" s="26" t="s">
        <v>85</v>
      </c>
      <c r="C28" s="26" t="s">
        <v>93</v>
      </c>
      <c r="D28" s="26" t="s">
        <v>110</v>
      </c>
      <c r="E28" s="26" t="s">
        <v>107</v>
      </c>
      <c r="F28" s="50">
        <v>1.36</v>
      </c>
      <c r="G28" s="50">
        <v>0</v>
      </c>
      <c r="H28" s="50">
        <v>1.36</v>
      </c>
      <c r="I28" s="50">
        <v>0</v>
      </c>
      <c r="J28" s="27">
        <v>0</v>
      </c>
      <c r="K28" s="28">
        <v>0</v>
      </c>
      <c r="L28" s="50">
        <v>0</v>
      </c>
      <c r="M28" s="27">
        <v>0</v>
      </c>
      <c r="N28" s="28">
        <v>0</v>
      </c>
      <c r="O28" s="50">
        <v>0</v>
      </c>
      <c r="P28" s="50">
        <v>0</v>
      </c>
      <c r="Q28" s="50">
        <v>0</v>
      </c>
      <c r="R28" s="27">
        <v>0</v>
      </c>
      <c r="S28" s="28">
        <v>0</v>
      </c>
      <c r="T28" s="27">
        <v>0</v>
      </c>
    </row>
    <row r="29" spans="1:20" ht="19.5" customHeight="1">
      <c r="A29" s="26"/>
      <c r="B29" s="26"/>
      <c r="C29" s="26"/>
      <c r="D29" s="26" t="s">
        <v>113</v>
      </c>
      <c r="E29" s="26" t="s">
        <v>114</v>
      </c>
      <c r="F29" s="50">
        <v>480.91</v>
      </c>
      <c r="G29" s="50">
        <v>96.15</v>
      </c>
      <c r="H29" s="50">
        <v>384.76</v>
      </c>
      <c r="I29" s="50">
        <v>0</v>
      </c>
      <c r="J29" s="27">
        <v>0</v>
      </c>
      <c r="K29" s="28">
        <v>0</v>
      </c>
      <c r="L29" s="50">
        <v>0</v>
      </c>
      <c r="M29" s="27">
        <v>0</v>
      </c>
      <c r="N29" s="28">
        <v>0</v>
      </c>
      <c r="O29" s="50">
        <v>0</v>
      </c>
      <c r="P29" s="50">
        <v>0</v>
      </c>
      <c r="Q29" s="50">
        <v>0</v>
      </c>
      <c r="R29" s="27">
        <v>0</v>
      </c>
      <c r="S29" s="28">
        <v>0</v>
      </c>
      <c r="T29" s="27">
        <v>0</v>
      </c>
    </row>
    <row r="30" spans="1:20" ht="19.5" customHeight="1">
      <c r="A30" s="26" t="s">
        <v>80</v>
      </c>
      <c r="B30" s="26" t="s">
        <v>81</v>
      </c>
      <c r="C30" s="26" t="s">
        <v>115</v>
      </c>
      <c r="D30" s="26" t="s">
        <v>116</v>
      </c>
      <c r="E30" s="26" t="s">
        <v>117</v>
      </c>
      <c r="F30" s="50">
        <v>170.8</v>
      </c>
      <c r="G30" s="50">
        <v>0</v>
      </c>
      <c r="H30" s="50">
        <v>170.8</v>
      </c>
      <c r="I30" s="50">
        <v>0</v>
      </c>
      <c r="J30" s="27">
        <v>0</v>
      </c>
      <c r="K30" s="28">
        <v>0</v>
      </c>
      <c r="L30" s="50">
        <v>0</v>
      </c>
      <c r="M30" s="27">
        <v>0</v>
      </c>
      <c r="N30" s="28">
        <v>0</v>
      </c>
      <c r="O30" s="50">
        <v>0</v>
      </c>
      <c r="P30" s="50">
        <v>0</v>
      </c>
      <c r="Q30" s="50">
        <v>0</v>
      </c>
      <c r="R30" s="27">
        <v>0</v>
      </c>
      <c r="S30" s="28">
        <v>0</v>
      </c>
      <c r="T30" s="27">
        <v>0</v>
      </c>
    </row>
    <row r="31" spans="1:20" ht="19.5" customHeight="1">
      <c r="A31" s="26" t="s">
        <v>80</v>
      </c>
      <c r="B31" s="26" t="s">
        <v>81</v>
      </c>
      <c r="C31" s="26" t="s">
        <v>89</v>
      </c>
      <c r="D31" s="26" t="s">
        <v>116</v>
      </c>
      <c r="E31" s="26" t="s">
        <v>90</v>
      </c>
      <c r="F31" s="50">
        <v>245.95</v>
      </c>
      <c r="G31" s="50">
        <v>96.15</v>
      </c>
      <c r="H31" s="50">
        <v>149.8</v>
      </c>
      <c r="I31" s="50">
        <v>0</v>
      </c>
      <c r="J31" s="27">
        <v>0</v>
      </c>
      <c r="K31" s="28">
        <v>0</v>
      </c>
      <c r="L31" s="50">
        <v>0</v>
      </c>
      <c r="M31" s="27">
        <v>0</v>
      </c>
      <c r="N31" s="28">
        <v>0</v>
      </c>
      <c r="O31" s="50">
        <v>0</v>
      </c>
      <c r="P31" s="50">
        <v>0</v>
      </c>
      <c r="Q31" s="50">
        <v>0</v>
      </c>
      <c r="R31" s="27">
        <v>0</v>
      </c>
      <c r="S31" s="28">
        <v>0</v>
      </c>
      <c r="T31" s="27">
        <v>0</v>
      </c>
    </row>
    <row r="32" spans="1:20" ht="19.5" customHeight="1">
      <c r="A32" s="26" t="s">
        <v>91</v>
      </c>
      <c r="B32" s="26" t="s">
        <v>92</v>
      </c>
      <c r="C32" s="26" t="s">
        <v>93</v>
      </c>
      <c r="D32" s="26" t="s">
        <v>116</v>
      </c>
      <c r="E32" s="26" t="s">
        <v>94</v>
      </c>
      <c r="F32" s="50">
        <v>1</v>
      </c>
      <c r="G32" s="50">
        <v>0</v>
      </c>
      <c r="H32" s="50">
        <v>1</v>
      </c>
      <c r="I32" s="50">
        <v>0</v>
      </c>
      <c r="J32" s="27">
        <v>0</v>
      </c>
      <c r="K32" s="28">
        <v>0</v>
      </c>
      <c r="L32" s="50">
        <v>0</v>
      </c>
      <c r="M32" s="27">
        <v>0</v>
      </c>
      <c r="N32" s="28">
        <v>0</v>
      </c>
      <c r="O32" s="50">
        <v>0</v>
      </c>
      <c r="P32" s="50">
        <v>0</v>
      </c>
      <c r="Q32" s="50">
        <v>0</v>
      </c>
      <c r="R32" s="27">
        <v>0</v>
      </c>
      <c r="S32" s="28">
        <v>0</v>
      </c>
      <c r="T32" s="27">
        <v>0</v>
      </c>
    </row>
    <row r="33" spans="1:20" ht="19.5" customHeight="1">
      <c r="A33" s="26" t="s">
        <v>95</v>
      </c>
      <c r="B33" s="26" t="s">
        <v>96</v>
      </c>
      <c r="C33" s="26" t="s">
        <v>85</v>
      </c>
      <c r="D33" s="26" t="s">
        <v>116</v>
      </c>
      <c r="E33" s="26" t="s">
        <v>118</v>
      </c>
      <c r="F33" s="50">
        <v>10.2</v>
      </c>
      <c r="G33" s="50">
        <v>0</v>
      </c>
      <c r="H33" s="50">
        <v>10.2</v>
      </c>
      <c r="I33" s="50">
        <v>0</v>
      </c>
      <c r="J33" s="27">
        <v>0</v>
      </c>
      <c r="K33" s="28">
        <v>0</v>
      </c>
      <c r="L33" s="50">
        <v>0</v>
      </c>
      <c r="M33" s="27">
        <v>0</v>
      </c>
      <c r="N33" s="28">
        <v>0</v>
      </c>
      <c r="O33" s="50">
        <v>0</v>
      </c>
      <c r="P33" s="50">
        <v>0</v>
      </c>
      <c r="Q33" s="50">
        <v>0</v>
      </c>
      <c r="R33" s="27">
        <v>0</v>
      </c>
      <c r="S33" s="28">
        <v>0</v>
      </c>
      <c r="T33" s="27">
        <v>0</v>
      </c>
    </row>
    <row r="34" spans="1:20" ht="19.5" customHeight="1">
      <c r="A34" s="26" t="s">
        <v>95</v>
      </c>
      <c r="B34" s="26" t="s">
        <v>96</v>
      </c>
      <c r="C34" s="26" t="s">
        <v>96</v>
      </c>
      <c r="D34" s="26" t="s">
        <v>116</v>
      </c>
      <c r="E34" s="26" t="s">
        <v>99</v>
      </c>
      <c r="F34" s="50">
        <v>16.59</v>
      </c>
      <c r="G34" s="50">
        <v>0</v>
      </c>
      <c r="H34" s="50">
        <v>16.59</v>
      </c>
      <c r="I34" s="50">
        <v>0</v>
      </c>
      <c r="J34" s="27">
        <v>0</v>
      </c>
      <c r="K34" s="28">
        <v>0</v>
      </c>
      <c r="L34" s="50">
        <v>0</v>
      </c>
      <c r="M34" s="27">
        <v>0</v>
      </c>
      <c r="N34" s="28">
        <v>0</v>
      </c>
      <c r="O34" s="50">
        <v>0</v>
      </c>
      <c r="P34" s="50">
        <v>0</v>
      </c>
      <c r="Q34" s="50">
        <v>0</v>
      </c>
      <c r="R34" s="27">
        <v>0</v>
      </c>
      <c r="S34" s="28">
        <v>0</v>
      </c>
      <c r="T34" s="27">
        <v>0</v>
      </c>
    </row>
    <row r="35" spans="1:20" ht="19.5" customHeight="1">
      <c r="A35" s="26" t="s">
        <v>95</v>
      </c>
      <c r="B35" s="26" t="s">
        <v>96</v>
      </c>
      <c r="C35" s="26" t="s">
        <v>81</v>
      </c>
      <c r="D35" s="26" t="s">
        <v>116</v>
      </c>
      <c r="E35" s="26" t="s">
        <v>119</v>
      </c>
      <c r="F35" s="50">
        <v>6.24</v>
      </c>
      <c r="G35" s="50">
        <v>0</v>
      </c>
      <c r="H35" s="50">
        <v>6.24</v>
      </c>
      <c r="I35" s="50">
        <v>0</v>
      </c>
      <c r="J35" s="27">
        <v>0</v>
      </c>
      <c r="K35" s="28">
        <v>0</v>
      </c>
      <c r="L35" s="50">
        <v>0</v>
      </c>
      <c r="M35" s="27">
        <v>0</v>
      </c>
      <c r="N35" s="28">
        <v>0</v>
      </c>
      <c r="O35" s="50">
        <v>0</v>
      </c>
      <c r="P35" s="50">
        <v>0</v>
      </c>
      <c r="Q35" s="50">
        <v>0</v>
      </c>
      <c r="R35" s="27">
        <v>0</v>
      </c>
      <c r="S35" s="28">
        <v>0</v>
      </c>
      <c r="T35" s="27">
        <v>0</v>
      </c>
    </row>
    <row r="36" spans="1:20" ht="19.5" customHeight="1">
      <c r="A36" s="26" t="s">
        <v>101</v>
      </c>
      <c r="B36" s="26" t="s">
        <v>102</v>
      </c>
      <c r="C36" s="26" t="s">
        <v>85</v>
      </c>
      <c r="D36" s="26" t="s">
        <v>116</v>
      </c>
      <c r="E36" s="26" t="s">
        <v>112</v>
      </c>
      <c r="F36" s="50">
        <v>10.68</v>
      </c>
      <c r="G36" s="50">
        <v>0</v>
      </c>
      <c r="H36" s="50">
        <v>10.68</v>
      </c>
      <c r="I36" s="50">
        <v>0</v>
      </c>
      <c r="J36" s="27">
        <v>0</v>
      </c>
      <c r="K36" s="28">
        <v>0</v>
      </c>
      <c r="L36" s="50">
        <v>0</v>
      </c>
      <c r="M36" s="27">
        <v>0</v>
      </c>
      <c r="N36" s="28">
        <v>0</v>
      </c>
      <c r="O36" s="50">
        <v>0</v>
      </c>
      <c r="P36" s="50">
        <v>0</v>
      </c>
      <c r="Q36" s="50">
        <v>0</v>
      </c>
      <c r="R36" s="27">
        <v>0</v>
      </c>
      <c r="S36" s="28">
        <v>0</v>
      </c>
      <c r="T36" s="27">
        <v>0</v>
      </c>
    </row>
    <row r="37" spans="1:20" ht="19.5" customHeight="1">
      <c r="A37" s="26" t="s">
        <v>105</v>
      </c>
      <c r="B37" s="26" t="s">
        <v>85</v>
      </c>
      <c r="C37" s="26" t="s">
        <v>82</v>
      </c>
      <c r="D37" s="26" t="s">
        <v>116</v>
      </c>
      <c r="E37" s="26" t="s">
        <v>106</v>
      </c>
      <c r="F37" s="50">
        <v>13.91</v>
      </c>
      <c r="G37" s="50">
        <v>0</v>
      </c>
      <c r="H37" s="50">
        <v>13.91</v>
      </c>
      <c r="I37" s="50">
        <v>0</v>
      </c>
      <c r="J37" s="27">
        <v>0</v>
      </c>
      <c r="K37" s="28">
        <v>0</v>
      </c>
      <c r="L37" s="50">
        <v>0</v>
      </c>
      <c r="M37" s="27">
        <v>0</v>
      </c>
      <c r="N37" s="28">
        <v>0</v>
      </c>
      <c r="O37" s="50">
        <v>0</v>
      </c>
      <c r="P37" s="50">
        <v>0</v>
      </c>
      <c r="Q37" s="50">
        <v>0</v>
      </c>
      <c r="R37" s="27">
        <v>0</v>
      </c>
      <c r="S37" s="28">
        <v>0</v>
      </c>
      <c r="T37" s="27">
        <v>0</v>
      </c>
    </row>
    <row r="38" spans="1:20" ht="19.5" customHeight="1">
      <c r="A38" s="26" t="s">
        <v>105</v>
      </c>
      <c r="B38" s="26" t="s">
        <v>85</v>
      </c>
      <c r="C38" s="26" t="s">
        <v>93</v>
      </c>
      <c r="D38" s="26" t="s">
        <v>116</v>
      </c>
      <c r="E38" s="26" t="s">
        <v>107</v>
      </c>
      <c r="F38" s="50">
        <v>5.54</v>
      </c>
      <c r="G38" s="50">
        <v>0</v>
      </c>
      <c r="H38" s="50">
        <v>5.54</v>
      </c>
      <c r="I38" s="50">
        <v>0</v>
      </c>
      <c r="J38" s="27">
        <v>0</v>
      </c>
      <c r="K38" s="28">
        <v>0</v>
      </c>
      <c r="L38" s="50">
        <v>0</v>
      </c>
      <c r="M38" s="27">
        <v>0</v>
      </c>
      <c r="N38" s="28">
        <v>0</v>
      </c>
      <c r="O38" s="50">
        <v>0</v>
      </c>
      <c r="P38" s="50">
        <v>0</v>
      </c>
      <c r="Q38" s="50">
        <v>0</v>
      </c>
      <c r="R38" s="27">
        <v>0</v>
      </c>
      <c r="S38" s="28">
        <v>0</v>
      </c>
      <c r="T38" s="27">
        <v>0</v>
      </c>
    </row>
    <row r="39" spans="1:20" ht="19.5" customHeight="1">
      <c r="A39" s="26"/>
      <c r="B39" s="26"/>
      <c r="C39" s="26"/>
      <c r="D39" s="26" t="s">
        <v>120</v>
      </c>
      <c r="E39" s="26" t="s">
        <v>121</v>
      </c>
      <c r="F39" s="50">
        <v>4567.15</v>
      </c>
      <c r="G39" s="50">
        <v>1217.32</v>
      </c>
      <c r="H39" s="50">
        <v>3349.83</v>
      </c>
      <c r="I39" s="50">
        <v>0</v>
      </c>
      <c r="J39" s="27">
        <v>0</v>
      </c>
      <c r="K39" s="28">
        <v>0</v>
      </c>
      <c r="L39" s="50">
        <v>0</v>
      </c>
      <c r="M39" s="27">
        <v>0</v>
      </c>
      <c r="N39" s="28">
        <v>0</v>
      </c>
      <c r="O39" s="50">
        <v>0</v>
      </c>
      <c r="P39" s="50">
        <v>0</v>
      </c>
      <c r="Q39" s="50">
        <v>0</v>
      </c>
      <c r="R39" s="27">
        <v>0</v>
      </c>
      <c r="S39" s="28">
        <v>0</v>
      </c>
      <c r="T39" s="27">
        <v>0</v>
      </c>
    </row>
    <row r="40" spans="1:20" ht="19.5" customHeight="1">
      <c r="A40" s="26" t="s">
        <v>80</v>
      </c>
      <c r="B40" s="26" t="s">
        <v>81</v>
      </c>
      <c r="C40" s="26" t="s">
        <v>93</v>
      </c>
      <c r="D40" s="26" t="s">
        <v>122</v>
      </c>
      <c r="E40" s="26" t="s">
        <v>111</v>
      </c>
      <c r="F40" s="50">
        <v>227.2</v>
      </c>
      <c r="G40" s="50">
        <v>0</v>
      </c>
      <c r="H40" s="50">
        <v>227.2</v>
      </c>
      <c r="I40" s="50">
        <v>0</v>
      </c>
      <c r="J40" s="27">
        <v>0</v>
      </c>
      <c r="K40" s="28">
        <v>0</v>
      </c>
      <c r="L40" s="50">
        <v>0</v>
      </c>
      <c r="M40" s="27">
        <v>0</v>
      </c>
      <c r="N40" s="28">
        <v>0</v>
      </c>
      <c r="O40" s="50">
        <v>0</v>
      </c>
      <c r="P40" s="50">
        <v>0</v>
      </c>
      <c r="Q40" s="50">
        <v>0</v>
      </c>
      <c r="R40" s="27">
        <v>0</v>
      </c>
      <c r="S40" s="28">
        <v>0</v>
      </c>
      <c r="T40" s="27">
        <v>0</v>
      </c>
    </row>
    <row r="41" spans="1:20" ht="19.5" customHeight="1">
      <c r="A41" s="26" t="s">
        <v>80</v>
      </c>
      <c r="B41" s="26" t="s">
        <v>81</v>
      </c>
      <c r="C41" s="26" t="s">
        <v>87</v>
      </c>
      <c r="D41" s="26" t="s">
        <v>122</v>
      </c>
      <c r="E41" s="26" t="s">
        <v>88</v>
      </c>
      <c r="F41" s="50">
        <v>4185.52</v>
      </c>
      <c r="G41" s="50">
        <v>1217.32</v>
      </c>
      <c r="H41" s="50">
        <v>2968.2</v>
      </c>
      <c r="I41" s="50">
        <v>0</v>
      </c>
      <c r="J41" s="27">
        <v>0</v>
      </c>
      <c r="K41" s="28">
        <v>0</v>
      </c>
      <c r="L41" s="50">
        <v>0</v>
      </c>
      <c r="M41" s="27">
        <v>0</v>
      </c>
      <c r="N41" s="28">
        <v>0</v>
      </c>
      <c r="O41" s="50">
        <v>0</v>
      </c>
      <c r="P41" s="50">
        <v>0</v>
      </c>
      <c r="Q41" s="50">
        <v>0</v>
      </c>
      <c r="R41" s="27">
        <v>0</v>
      </c>
      <c r="S41" s="28">
        <v>0</v>
      </c>
      <c r="T41" s="27">
        <v>0</v>
      </c>
    </row>
    <row r="42" spans="1:20" ht="19.5" customHeight="1">
      <c r="A42" s="26" t="s">
        <v>80</v>
      </c>
      <c r="B42" s="26" t="s">
        <v>81</v>
      </c>
      <c r="C42" s="26" t="s">
        <v>89</v>
      </c>
      <c r="D42" s="26" t="s">
        <v>122</v>
      </c>
      <c r="E42" s="26" t="s">
        <v>90</v>
      </c>
      <c r="F42" s="50">
        <v>56.75</v>
      </c>
      <c r="G42" s="50">
        <v>0</v>
      </c>
      <c r="H42" s="50">
        <v>56.75</v>
      </c>
      <c r="I42" s="50">
        <v>0</v>
      </c>
      <c r="J42" s="27">
        <v>0</v>
      </c>
      <c r="K42" s="28">
        <v>0</v>
      </c>
      <c r="L42" s="50">
        <v>0</v>
      </c>
      <c r="M42" s="27">
        <v>0</v>
      </c>
      <c r="N42" s="28">
        <v>0</v>
      </c>
      <c r="O42" s="50">
        <v>0</v>
      </c>
      <c r="P42" s="50">
        <v>0</v>
      </c>
      <c r="Q42" s="50">
        <v>0</v>
      </c>
      <c r="R42" s="27">
        <v>0</v>
      </c>
      <c r="S42" s="28">
        <v>0</v>
      </c>
      <c r="T42" s="27">
        <v>0</v>
      </c>
    </row>
    <row r="43" spans="1:20" ht="19.5" customHeight="1">
      <c r="A43" s="26" t="s">
        <v>91</v>
      </c>
      <c r="B43" s="26" t="s">
        <v>92</v>
      </c>
      <c r="C43" s="26" t="s">
        <v>93</v>
      </c>
      <c r="D43" s="26" t="s">
        <v>122</v>
      </c>
      <c r="E43" s="26" t="s">
        <v>94</v>
      </c>
      <c r="F43" s="50">
        <v>1</v>
      </c>
      <c r="G43" s="50">
        <v>0</v>
      </c>
      <c r="H43" s="50">
        <v>1</v>
      </c>
      <c r="I43" s="50">
        <v>0</v>
      </c>
      <c r="J43" s="27">
        <v>0</v>
      </c>
      <c r="K43" s="28">
        <v>0</v>
      </c>
      <c r="L43" s="50">
        <v>0</v>
      </c>
      <c r="M43" s="27">
        <v>0</v>
      </c>
      <c r="N43" s="28">
        <v>0</v>
      </c>
      <c r="O43" s="50">
        <v>0</v>
      </c>
      <c r="P43" s="50">
        <v>0</v>
      </c>
      <c r="Q43" s="50">
        <v>0</v>
      </c>
      <c r="R43" s="27">
        <v>0</v>
      </c>
      <c r="S43" s="28">
        <v>0</v>
      </c>
      <c r="T43" s="27">
        <v>0</v>
      </c>
    </row>
    <row r="44" spans="1:20" ht="19.5" customHeight="1">
      <c r="A44" s="26" t="s">
        <v>95</v>
      </c>
      <c r="B44" s="26" t="s">
        <v>96</v>
      </c>
      <c r="C44" s="26" t="s">
        <v>96</v>
      </c>
      <c r="D44" s="26" t="s">
        <v>122</v>
      </c>
      <c r="E44" s="26" t="s">
        <v>99</v>
      </c>
      <c r="F44" s="50">
        <v>26.89</v>
      </c>
      <c r="G44" s="50">
        <v>0</v>
      </c>
      <c r="H44" s="50">
        <v>26.89</v>
      </c>
      <c r="I44" s="50">
        <v>0</v>
      </c>
      <c r="J44" s="27">
        <v>0</v>
      </c>
      <c r="K44" s="28">
        <v>0</v>
      </c>
      <c r="L44" s="50">
        <v>0</v>
      </c>
      <c r="M44" s="27">
        <v>0</v>
      </c>
      <c r="N44" s="28">
        <v>0</v>
      </c>
      <c r="O44" s="50">
        <v>0</v>
      </c>
      <c r="P44" s="50">
        <v>0</v>
      </c>
      <c r="Q44" s="50">
        <v>0</v>
      </c>
      <c r="R44" s="27">
        <v>0</v>
      </c>
      <c r="S44" s="28">
        <v>0</v>
      </c>
      <c r="T44" s="27">
        <v>0</v>
      </c>
    </row>
    <row r="45" spans="1:20" ht="19.5" customHeight="1">
      <c r="A45" s="26" t="s">
        <v>95</v>
      </c>
      <c r="B45" s="26" t="s">
        <v>96</v>
      </c>
      <c r="C45" s="26" t="s">
        <v>81</v>
      </c>
      <c r="D45" s="26" t="s">
        <v>122</v>
      </c>
      <c r="E45" s="26" t="s">
        <v>119</v>
      </c>
      <c r="F45" s="50">
        <v>10.76</v>
      </c>
      <c r="G45" s="50">
        <v>0</v>
      </c>
      <c r="H45" s="50">
        <v>10.76</v>
      </c>
      <c r="I45" s="50">
        <v>0</v>
      </c>
      <c r="J45" s="27">
        <v>0</v>
      </c>
      <c r="K45" s="28">
        <v>0</v>
      </c>
      <c r="L45" s="50">
        <v>0</v>
      </c>
      <c r="M45" s="27">
        <v>0</v>
      </c>
      <c r="N45" s="28">
        <v>0</v>
      </c>
      <c r="O45" s="50">
        <v>0</v>
      </c>
      <c r="P45" s="50">
        <v>0</v>
      </c>
      <c r="Q45" s="50">
        <v>0</v>
      </c>
      <c r="R45" s="27">
        <v>0</v>
      </c>
      <c r="S45" s="28">
        <v>0</v>
      </c>
      <c r="T45" s="27">
        <v>0</v>
      </c>
    </row>
    <row r="46" spans="1:20" ht="19.5" customHeight="1">
      <c r="A46" s="26" t="s">
        <v>101</v>
      </c>
      <c r="B46" s="26" t="s">
        <v>102</v>
      </c>
      <c r="C46" s="26" t="s">
        <v>85</v>
      </c>
      <c r="D46" s="26" t="s">
        <v>122</v>
      </c>
      <c r="E46" s="26" t="s">
        <v>112</v>
      </c>
      <c r="F46" s="50">
        <v>18.1</v>
      </c>
      <c r="G46" s="50">
        <v>0</v>
      </c>
      <c r="H46" s="50">
        <v>18.1</v>
      </c>
      <c r="I46" s="50">
        <v>0</v>
      </c>
      <c r="J46" s="27">
        <v>0</v>
      </c>
      <c r="K46" s="28">
        <v>0</v>
      </c>
      <c r="L46" s="50">
        <v>0</v>
      </c>
      <c r="M46" s="27">
        <v>0</v>
      </c>
      <c r="N46" s="28">
        <v>0</v>
      </c>
      <c r="O46" s="50">
        <v>0</v>
      </c>
      <c r="P46" s="50">
        <v>0</v>
      </c>
      <c r="Q46" s="50">
        <v>0</v>
      </c>
      <c r="R46" s="27">
        <v>0</v>
      </c>
      <c r="S46" s="28">
        <v>0</v>
      </c>
      <c r="T46" s="27">
        <v>0</v>
      </c>
    </row>
    <row r="47" spans="1:20" ht="19.5" customHeight="1">
      <c r="A47" s="26" t="s">
        <v>105</v>
      </c>
      <c r="B47" s="26" t="s">
        <v>85</v>
      </c>
      <c r="C47" s="26" t="s">
        <v>82</v>
      </c>
      <c r="D47" s="26" t="s">
        <v>122</v>
      </c>
      <c r="E47" s="26" t="s">
        <v>106</v>
      </c>
      <c r="F47" s="50">
        <v>24.13</v>
      </c>
      <c r="G47" s="50">
        <v>0</v>
      </c>
      <c r="H47" s="50">
        <v>24.13</v>
      </c>
      <c r="I47" s="50">
        <v>0</v>
      </c>
      <c r="J47" s="27">
        <v>0</v>
      </c>
      <c r="K47" s="28">
        <v>0</v>
      </c>
      <c r="L47" s="50">
        <v>0</v>
      </c>
      <c r="M47" s="27">
        <v>0</v>
      </c>
      <c r="N47" s="28">
        <v>0</v>
      </c>
      <c r="O47" s="50">
        <v>0</v>
      </c>
      <c r="P47" s="50">
        <v>0</v>
      </c>
      <c r="Q47" s="50">
        <v>0</v>
      </c>
      <c r="R47" s="27">
        <v>0</v>
      </c>
      <c r="S47" s="28">
        <v>0</v>
      </c>
      <c r="T47" s="27">
        <v>0</v>
      </c>
    </row>
    <row r="48" spans="1:20" ht="19.5" customHeight="1">
      <c r="A48" s="26" t="s">
        <v>105</v>
      </c>
      <c r="B48" s="26" t="s">
        <v>85</v>
      </c>
      <c r="C48" s="26" t="s">
        <v>93</v>
      </c>
      <c r="D48" s="26" t="s">
        <v>122</v>
      </c>
      <c r="E48" s="26" t="s">
        <v>107</v>
      </c>
      <c r="F48" s="50">
        <v>16.8</v>
      </c>
      <c r="G48" s="50">
        <v>0</v>
      </c>
      <c r="H48" s="50">
        <v>16.8</v>
      </c>
      <c r="I48" s="50">
        <v>0</v>
      </c>
      <c r="J48" s="27">
        <v>0</v>
      </c>
      <c r="K48" s="28">
        <v>0</v>
      </c>
      <c r="L48" s="50">
        <v>0</v>
      </c>
      <c r="M48" s="27">
        <v>0</v>
      </c>
      <c r="N48" s="28">
        <v>0</v>
      </c>
      <c r="O48" s="50">
        <v>0</v>
      </c>
      <c r="P48" s="50">
        <v>0</v>
      </c>
      <c r="Q48" s="50">
        <v>0</v>
      </c>
      <c r="R48" s="27">
        <v>0</v>
      </c>
      <c r="S48" s="28">
        <v>0</v>
      </c>
      <c r="T48" s="27">
        <v>0</v>
      </c>
    </row>
    <row r="49" spans="1:20" ht="19.5" customHeight="1">
      <c r="A49" s="26"/>
      <c r="B49" s="26"/>
      <c r="C49" s="26"/>
      <c r="D49" s="26" t="s">
        <v>123</v>
      </c>
      <c r="E49" s="26" t="s">
        <v>124</v>
      </c>
      <c r="F49" s="50">
        <v>332.38</v>
      </c>
      <c r="G49" s="50">
        <v>0</v>
      </c>
      <c r="H49" s="50">
        <v>332.38</v>
      </c>
      <c r="I49" s="50">
        <v>0</v>
      </c>
      <c r="J49" s="27">
        <v>0</v>
      </c>
      <c r="K49" s="28">
        <v>0</v>
      </c>
      <c r="L49" s="50">
        <v>0</v>
      </c>
      <c r="M49" s="27">
        <v>0</v>
      </c>
      <c r="N49" s="28">
        <v>0</v>
      </c>
      <c r="O49" s="50">
        <v>0</v>
      </c>
      <c r="P49" s="50">
        <v>0</v>
      </c>
      <c r="Q49" s="50">
        <v>0</v>
      </c>
      <c r="R49" s="27">
        <v>0</v>
      </c>
      <c r="S49" s="28">
        <v>0</v>
      </c>
      <c r="T49" s="27">
        <v>0</v>
      </c>
    </row>
    <row r="50" spans="1:20" ht="19.5" customHeight="1">
      <c r="A50" s="26" t="s">
        <v>80</v>
      </c>
      <c r="B50" s="26" t="s">
        <v>81</v>
      </c>
      <c r="C50" s="26" t="s">
        <v>82</v>
      </c>
      <c r="D50" s="26" t="s">
        <v>125</v>
      </c>
      <c r="E50" s="26" t="s">
        <v>84</v>
      </c>
      <c r="F50" s="50">
        <v>186.9</v>
      </c>
      <c r="G50" s="50">
        <v>0</v>
      </c>
      <c r="H50" s="50">
        <v>186.9</v>
      </c>
      <c r="I50" s="50">
        <v>0</v>
      </c>
      <c r="J50" s="27">
        <v>0</v>
      </c>
      <c r="K50" s="28">
        <v>0</v>
      </c>
      <c r="L50" s="50">
        <v>0</v>
      </c>
      <c r="M50" s="27">
        <v>0</v>
      </c>
      <c r="N50" s="28">
        <v>0</v>
      </c>
      <c r="O50" s="50">
        <v>0</v>
      </c>
      <c r="P50" s="50">
        <v>0</v>
      </c>
      <c r="Q50" s="50">
        <v>0</v>
      </c>
      <c r="R50" s="27">
        <v>0</v>
      </c>
      <c r="S50" s="28">
        <v>0</v>
      </c>
      <c r="T50" s="27">
        <v>0</v>
      </c>
    </row>
    <row r="51" spans="1:20" ht="19.5" customHeight="1">
      <c r="A51" s="26" t="s">
        <v>80</v>
      </c>
      <c r="B51" s="26" t="s">
        <v>81</v>
      </c>
      <c r="C51" s="26" t="s">
        <v>85</v>
      </c>
      <c r="D51" s="26" t="s">
        <v>125</v>
      </c>
      <c r="E51" s="26" t="s">
        <v>86</v>
      </c>
      <c r="F51" s="50">
        <v>55.5</v>
      </c>
      <c r="G51" s="50">
        <v>0</v>
      </c>
      <c r="H51" s="50">
        <v>55.5</v>
      </c>
      <c r="I51" s="50">
        <v>0</v>
      </c>
      <c r="J51" s="27">
        <v>0</v>
      </c>
      <c r="K51" s="28">
        <v>0</v>
      </c>
      <c r="L51" s="50">
        <v>0</v>
      </c>
      <c r="M51" s="27">
        <v>0</v>
      </c>
      <c r="N51" s="28">
        <v>0</v>
      </c>
      <c r="O51" s="50">
        <v>0</v>
      </c>
      <c r="P51" s="50">
        <v>0</v>
      </c>
      <c r="Q51" s="50">
        <v>0</v>
      </c>
      <c r="R51" s="27">
        <v>0</v>
      </c>
      <c r="S51" s="28">
        <v>0</v>
      </c>
      <c r="T51" s="27">
        <v>0</v>
      </c>
    </row>
    <row r="52" spans="1:20" ht="19.5" customHeight="1">
      <c r="A52" s="26" t="s">
        <v>80</v>
      </c>
      <c r="B52" s="26" t="s">
        <v>81</v>
      </c>
      <c r="C52" s="26" t="s">
        <v>87</v>
      </c>
      <c r="D52" s="26" t="s">
        <v>125</v>
      </c>
      <c r="E52" s="26" t="s">
        <v>88</v>
      </c>
      <c r="F52" s="50">
        <v>10</v>
      </c>
      <c r="G52" s="50">
        <v>0</v>
      </c>
      <c r="H52" s="50">
        <v>10</v>
      </c>
      <c r="I52" s="50">
        <v>0</v>
      </c>
      <c r="J52" s="27">
        <v>0</v>
      </c>
      <c r="K52" s="28">
        <v>0</v>
      </c>
      <c r="L52" s="50">
        <v>0</v>
      </c>
      <c r="M52" s="27">
        <v>0</v>
      </c>
      <c r="N52" s="28">
        <v>0</v>
      </c>
      <c r="O52" s="50">
        <v>0</v>
      </c>
      <c r="P52" s="50">
        <v>0</v>
      </c>
      <c r="Q52" s="50">
        <v>0</v>
      </c>
      <c r="R52" s="27">
        <v>0</v>
      </c>
      <c r="S52" s="28">
        <v>0</v>
      </c>
      <c r="T52" s="27">
        <v>0</v>
      </c>
    </row>
    <row r="53" spans="1:20" ht="19.5" customHeight="1">
      <c r="A53" s="26" t="s">
        <v>91</v>
      </c>
      <c r="B53" s="26" t="s">
        <v>92</v>
      </c>
      <c r="C53" s="26" t="s">
        <v>93</v>
      </c>
      <c r="D53" s="26" t="s">
        <v>125</v>
      </c>
      <c r="E53" s="26" t="s">
        <v>94</v>
      </c>
      <c r="F53" s="50">
        <v>1</v>
      </c>
      <c r="G53" s="50">
        <v>0</v>
      </c>
      <c r="H53" s="50">
        <v>1</v>
      </c>
      <c r="I53" s="50">
        <v>0</v>
      </c>
      <c r="J53" s="27">
        <v>0</v>
      </c>
      <c r="K53" s="28">
        <v>0</v>
      </c>
      <c r="L53" s="50">
        <v>0</v>
      </c>
      <c r="M53" s="27">
        <v>0</v>
      </c>
      <c r="N53" s="28">
        <v>0</v>
      </c>
      <c r="O53" s="50">
        <v>0</v>
      </c>
      <c r="P53" s="50">
        <v>0</v>
      </c>
      <c r="Q53" s="50">
        <v>0</v>
      </c>
      <c r="R53" s="27">
        <v>0</v>
      </c>
      <c r="S53" s="28">
        <v>0</v>
      </c>
      <c r="T53" s="27">
        <v>0</v>
      </c>
    </row>
    <row r="54" spans="1:20" ht="19.5" customHeight="1">
      <c r="A54" s="26" t="s">
        <v>95</v>
      </c>
      <c r="B54" s="26" t="s">
        <v>96</v>
      </c>
      <c r="C54" s="26" t="s">
        <v>96</v>
      </c>
      <c r="D54" s="26" t="s">
        <v>125</v>
      </c>
      <c r="E54" s="26" t="s">
        <v>99</v>
      </c>
      <c r="F54" s="50">
        <v>22.98</v>
      </c>
      <c r="G54" s="50">
        <v>0</v>
      </c>
      <c r="H54" s="50">
        <v>22.98</v>
      </c>
      <c r="I54" s="50">
        <v>0</v>
      </c>
      <c r="J54" s="27">
        <v>0</v>
      </c>
      <c r="K54" s="28">
        <v>0</v>
      </c>
      <c r="L54" s="50">
        <v>0</v>
      </c>
      <c r="M54" s="27">
        <v>0</v>
      </c>
      <c r="N54" s="28">
        <v>0</v>
      </c>
      <c r="O54" s="50">
        <v>0</v>
      </c>
      <c r="P54" s="50">
        <v>0</v>
      </c>
      <c r="Q54" s="50">
        <v>0</v>
      </c>
      <c r="R54" s="27">
        <v>0</v>
      </c>
      <c r="S54" s="28">
        <v>0</v>
      </c>
      <c r="T54" s="27">
        <v>0</v>
      </c>
    </row>
    <row r="55" spans="1:20" ht="19.5" customHeight="1">
      <c r="A55" s="26" t="s">
        <v>101</v>
      </c>
      <c r="B55" s="26" t="s">
        <v>102</v>
      </c>
      <c r="C55" s="26" t="s">
        <v>82</v>
      </c>
      <c r="D55" s="26" t="s">
        <v>125</v>
      </c>
      <c r="E55" s="26" t="s">
        <v>103</v>
      </c>
      <c r="F55" s="50">
        <v>15.6</v>
      </c>
      <c r="G55" s="50">
        <v>0</v>
      </c>
      <c r="H55" s="50">
        <v>15.6</v>
      </c>
      <c r="I55" s="50">
        <v>0</v>
      </c>
      <c r="J55" s="27">
        <v>0</v>
      </c>
      <c r="K55" s="28">
        <v>0</v>
      </c>
      <c r="L55" s="50">
        <v>0</v>
      </c>
      <c r="M55" s="27">
        <v>0</v>
      </c>
      <c r="N55" s="28">
        <v>0</v>
      </c>
      <c r="O55" s="50">
        <v>0</v>
      </c>
      <c r="P55" s="50">
        <v>0</v>
      </c>
      <c r="Q55" s="50">
        <v>0</v>
      </c>
      <c r="R55" s="27">
        <v>0</v>
      </c>
      <c r="S55" s="28">
        <v>0</v>
      </c>
      <c r="T55" s="27">
        <v>0</v>
      </c>
    </row>
    <row r="56" spans="1:20" ht="19.5" customHeight="1">
      <c r="A56" s="26" t="s">
        <v>101</v>
      </c>
      <c r="B56" s="26" t="s">
        <v>102</v>
      </c>
      <c r="C56" s="26" t="s">
        <v>93</v>
      </c>
      <c r="D56" s="26" t="s">
        <v>125</v>
      </c>
      <c r="E56" s="26" t="s">
        <v>104</v>
      </c>
      <c r="F56" s="50">
        <v>3.13</v>
      </c>
      <c r="G56" s="50">
        <v>0</v>
      </c>
      <c r="H56" s="50">
        <v>3.13</v>
      </c>
      <c r="I56" s="50">
        <v>0</v>
      </c>
      <c r="J56" s="27">
        <v>0</v>
      </c>
      <c r="K56" s="28">
        <v>0</v>
      </c>
      <c r="L56" s="50">
        <v>0</v>
      </c>
      <c r="M56" s="27">
        <v>0</v>
      </c>
      <c r="N56" s="28">
        <v>0</v>
      </c>
      <c r="O56" s="50">
        <v>0</v>
      </c>
      <c r="P56" s="50">
        <v>0</v>
      </c>
      <c r="Q56" s="50">
        <v>0</v>
      </c>
      <c r="R56" s="27">
        <v>0</v>
      </c>
      <c r="S56" s="28">
        <v>0</v>
      </c>
      <c r="T56" s="27">
        <v>0</v>
      </c>
    </row>
    <row r="57" spans="1:20" ht="19.5" customHeight="1">
      <c r="A57" s="26" t="s">
        <v>105</v>
      </c>
      <c r="B57" s="26" t="s">
        <v>85</v>
      </c>
      <c r="C57" s="26" t="s">
        <v>82</v>
      </c>
      <c r="D57" s="26" t="s">
        <v>125</v>
      </c>
      <c r="E57" s="26" t="s">
        <v>106</v>
      </c>
      <c r="F57" s="50">
        <v>20.8</v>
      </c>
      <c r="G57" s="50">
        <v>0</v>
      </c>
      <c r="H57" s="50">
        <v>20.8</v>
      </c>
      <c r="I57" s="50">
        <v>0</v>
      </c>
      <c r="J57" s="27">
        <v>0</v>
      </c>
      <c r="K57" s="28">
        <v>0</v>
      </c>
      <c r="L57" s="50">
        <v>0</v>
      </c>
      <c r="M57" s="27">
        <v>0</v>
      </c>
      <c r="N57" s="28">
        <v>0</v>
      </c>
      <c r="O57" s="50">
        <v>0</v>
      </c>
      <c r="P57" s="50">
        <v>0</v>
      </c>
      <c r="Q57" s="50">
        <v>0</v>
      </c>
      <c r="R57" s="27">
        <v>0</v>
      </c>
      <c r="S57" s="28">
        <v>0</v>
      </c>
      <c r="T57" s="27">
        <v>0</v>
      </c>
    </row>
    <row r="58" spans="1:20" ht="19.5" customHeight="1">
      <c r="A58" s="26" t="s">
        <v>105</v>
      </c>
      <c r="B58" s="26" t="s">
        <v>85</v>
      </c>
      <c r="C58" s="26" t="s">
        <v>93</v>
      </c>
      <c r="D58" s="26" t="s">
        <v>125</v>
      </c>
      <c r="E58" s="26" t="s">
        <v>107</v>
      </c>
      <c r="F58" s="50">
        <v>16.47</v>
      </c>
      <c r="G58" s="50">
        <v>0</v>
      </c>
      <c r="H58" s="50">
        <v>16.47</v>
      </c>
      <c r="I58" s="50">
        <v>0</v>
      </c>
      <c r="J58" s="27">
        <v>0</v>
      </c>
      <c r="K58" s="28">
        <v>0</v>
      </c>
      <c r="L58" s="50">
        <v>0</v>
      </c>
      <c r="M58" s="27">
        <v>0</v>
      </c>
      <c r="N58" s="28">
        <v>0</v>
      </c>
      <c r="O58" s="50">
        <v>0</v>
      </c>
      <c r="P58" s="50">
        <v>0</v>
      </c>
      <c r="Q58" s="50">
        <v>0</v>
      </c>
      <c r="R58" s="27">
        <v>0</v>
      </c>
      <c r="S58" s="28">
        <v>0</v>
      </c>
      <c r="T58" s="27">
        <v>0</v>
      </c>
    </row>
    <row r="59" spans="1:20" ht="19.5" customHeight="1">
      <c r="A59" s="26"/>
      <c r="B59" s="26"/>
      <c r="C59" s="26"/>
      <c r="D59" s="26" t="s">
        <v>126</v>
      </c>
      <c r="E59" s="26" t="s">
        <v>127</v>
      </c>
      <c r="F59" s="50">
        <v>1423.88</v>
      </c>
      <c r="G59" s="50">
        <v>0</v>
      </c>
      <c r="H59" s="50">
        <v>1423.88</v>
      </c>
      <c r="I59" s="50">
        <v>0</v>
      </c>
      <c r="J59" s="27">
        <v>0</v>
      </c>
      <c r="K59" s="28">
        <v>0</v>
      </c>
      <c r="L59" s="50">
        <v>0</v>
      </c>
      <c r="M59" s="27">
        <v>0</v>
      </c>
      <c r="N59" s="28">
        <v>0</v>
      </c>
      <c r="O59" s="50">
        <v>0</v>
      </c>
      <c r="P59" s="50">
        <v>0</v>
      </c>
      <c r="Q59" s="50">
        <v>0</v>
      </c>
      <c r="R59" s="27">
        <v>0</v>
      </c>
      <c r="S59" s="28">
        <v>0</v>
      </c>
      <c r="T59" s="27">
        <v>0</v>
      </c>
    </row>
    <row r="60" spans="1:20" ht="19.5" customHeight="1">
      <c r="A60" s="26" t="s">
        <v>80</v>
      </c>
      <c r="B60" s="26" t="s">
        <v>81</v>
      </c>
      <c r="C60" s="26" t="s">
        <v>82</v>
      </c>
      <c r="D60" s="26" t="s">
        <v>128</v>
      </c>
      <c r="E60" s="26" t="s">
        <v>84</v>
      </c>
      <c r="F60" s="50">
        <v>117.46</v>
      </c>
      <c r="G60" s="50">
        <v>0</v>
      </c>
      <c r="H60" s="50">
        <v>117.46</v>
      </c>
      <c r="I60" s="50">
        <v>0</v>
      </c>
      <c r="J60" s="27">
        <v>0</v>
      </c>
      <c r="K60" s="28">
        <v>0</v>
      </c>
      <c r="L60" s="50">
        <v>0</v>
      </c>
      <c r="M60" s="27">
        <v>0</v>
      </c>
      <c r="N60" s="28">
        <v>0</v>
      </c>
      <c r="O60" s="50">
        <v>0</v>
      </c>
      <c r="P60" s="50">
        <v>0</v>
      </c>
      <c r="Q60" s="50">
        <v>0</v>
      </c>
      <c r="R60" s="27">
        <v>0</v>
      </c>
      <c r="S60" s="28">
        <v>0</v>
      </c>
      <c r="T60" s="27">
        <v>0</v>
      </c>
    </row>
    <row r="61" spans="1:20" ht="19.5" customHeight="1">
      <c r="A61" s="26" t="s">
        <v>80</v>
      </c>
      <c r="B61" s="26" t="s">
        <v>81</v>
      </c>
      <c r="C61" s="26" t="s">
        <v>85</v>
      </c>
      <c r="D61" s="26" t="s">
        <v>128</v>
      </c>
      <c r="E61" s="26" t="s">
        <v>86</v>
      </c>
      <c r="F61" s="50">
        <v>12.73</v>
      </c>
      <c r="G61" s="50">
        <v>0</v>
      </c>
      <c r="H61" s="50">
        <v>12.73</v>
      </c>
      <c r="I61" s="50">
        <v>0</v>
      </c>
      <c r="J61" s="27">
        <v>0</v>
      </c>
      <c r="K61" s="28">
        <v>0</v>
      </c>
      <c r="L61" s="50">
        <v>0</v>
      </c>
      <c r="M61" s="27">
        <v>0</v>
      </c>
      <c r="N61" s="28">
        <v>0</v>
      </c>
      <c r="O61" s="50">
        <v>0</v>
      </c>
      <c r="P61" s="50">
        <v>0</v>
      </c>
      <c r="Q61" s="50">
        <v>0</v>
      </c>
      <c r="R61" s="27">
        <v>0</v>
      </c>
      <c r="S61" s="28">
        <v>0</v>
      </c>
      <c r="T61" s="27">
        <v>0</v>
      </c>
    </row>
    <row r="62" spans="1:20" ht="19.5" customHeight="1">
      <c r="A62" s="26" t="s">
        <v>80</v>
      </c>
      <c r="B62" s="26" t="s">
        <v>81</v>
      </c>
      <c r="C62" s="26" t="s">
        <v>89</v>
      </c>
      <c r="D62" s="26" t="s">
        <v>128</v>
      </c>
      <c r="E62" s="26" t="s">
        <v>90</v>
      </c>
      <c r="F62" s="50">
        <v>1247</v>
      </c>
      <c r="G62" s="50">
        <v>0</v>
      </c>
      <c r="H62" s="50">
        <v>1247</v>
      </c>
      <c r="I62" s="50">
        <v>0</v>
      </c>
      <c r="J62" s="27">
        <v>0</v>
      </c>
      <c r="K62" s="28">
        <v>0</v>
      </c>
      <c r="L62" s="50">
        <v>0</v>
      </c>
      <c r="M62" s="27">
        <v>0</v>
      </c>
      <c r="N62" s="28">
        <v>0</v>
      </c>
      <c r="O62" s="50">
        <v>0</v>
      </c>
      <c r="P62" s="50">
        <v>0</v>
      </c>
      <c r="Q62" s="50">
        <v>0</v>
      </c>
      <c r="R62" s="27">
        <v>0</v>
      </c>
      <c r="S62" s="28">
        <v>0</v>
      </c>
      <c r="T62" s="27">
        <v>0</v>
      </c>
    </row>
    <row r="63" spans="1:20" ht="19.5" customHeight="1">
      <c r="A63" s="26" t="s">
        <v>91</v>
      </c>
      <c r="B63" s="26" t="s">
        <v>92</v>
      </c>
      <c r="C63" s="26" t="s">
        <v>93</v>
      </c>
      <c r="D63" s="26" t="s">
        <v>128</v>
      </c>
      <c r="E63" s="26" t="s">
        <v>94</v>
      </c>
      <c r="F63" s="50">
        <v>1</v>
      </c>
      <c r="G63" s="50">
        <v>0</v>
      </c>
      <c r="H63" s="50">
        <v>1</v>
      </c>
      <c r="I63" s="50">
        <v>0</v>
      </c>
      <c r="J63" s="27">
        <v>0</v>
      </c>
      <c r="K63" s="28">
        <v>0</v>
      </c>
      <c r="L63" s="50">
        <v>0</v>
      </c>
      <c r="M63" s="27">
        <v>0</v>
      </c>
      <c r="N63" s="28">
        <v>0</v>
      </c>
      <c r="O63" s="50">
        <v>0</v>
      </c>
      <c r="P63" s="50">
        <v>0</v>
      </c>
      <c r="Q63" s="50">
        <v>0</v>
      </c>
      <c r="R63" s="27">
        <v>0</v>
      </c>
      <c r="S63" s="28">
        <v>0</v>
      </c>
      <c r="T63" s="27">
        <v>0</v>
      </c>
    </row>
    <row r="64" spans="1:20" ht="19.5" customHeight="1">
      <c r="A64" s="26" t="s">
        <v>95</v>
      </c>
      <c r="B64" s="26" t="s">
        <v>96</v>
      </c>
      <c r="C64" s="26" t="s">
        <v>96</v>
      </c>
      <c r="D64" s="26" t="s">
        <v>128</v>
      </c>
      <c r="E64" s="26" t="s">
        <v>99</v>
      </c>
      <c r="F64" s="50">
        <v>16.28</v>
      </c>
      <c r="G64" s="50">
        <v>0</v>
      </c>
      <c r="H64" s="50">
        <v>16.28</v>
      </c>
      <c r="I64" s="50">
        <v>0</v>
      </c>
      <c r="J64" s="27">
        <v>0</v>
      </c>
      <c r="K64" s="28">
        <v>0</v>
      </c>
      <c r="L64" s="50">
        <v>0</v>
      </c>
      <c r="M64" s="27">
        <v>0</v>
      </c>
      <c r="N64" s="28">
        <v>0</v>
      </c>
      <c r="O64" s="50">
        <v>0</v>
      </c>
      <c r="P64" s="50">
        <v>0</v>
      </c>
      <c r="Q64" s="50">
        <v>0</v>
      </c>
      <c r="R64" s="27">
        <v>0</v>
      </c>
      <c r="S64" s="28">
        <v>0</v>
      </c>
      <c r="T64" s="27">
        <v>0</v>
      </c>
    </row>
    <row r="65" spans="1:20" ht="19.5" customHeight="1">
      <c r="A65" s="26" t="s">
        <v>101</v>
      </c>
      <c r="B65" s="26" t="s">
        <v>102</v>
      </c>
      <c r="C65" s="26" t="s">
        <v>82</v>
      </c>
      <c r="D65" s="26" t="s">
        <v>128</v>
      </c>
      <c r="E65" s="26" t="s">
        <v>103</v>
      </c>
      <c r="F65" s="50">
        <v>9.81</v>
      </c>
      <c r="G65" s="50">
        <v>0</v>
      </c>
      <c r="H65" s="50">
        <v>9.81</v>
      </c>
      <c r="I65" s="50">
        <v>0</v>
      </c>
      <c r="J65" s="27">
        <v>0</v>
      </c>
      <c r="K65" s="28">
        <v>0</v>
      </c>
      <c r="L65" s="50">
        <v>0</v>
      </c>
      <c r="M65" s="27">
        <v>0</v>
      </c>
      <c r="N65" s="28">
        <v>0</v>
      </c>
      <c r="O65" s="50">
        <v>0</v>
      </c>
      <c r="P65" s="50">
        <v>0</v>
      </c>
      <c r="Q65" s="50">
        <v>0</v>
      </c>
      <c r="R65" s="27">
        <v>0</v>
      </c>
      <c r="S65" s="28">
        <v>0</v>
      </c>
      <c r="T65" s="27">
        <v>0</v>
      </c>
    </row>
    <row r="66" spans="1:20" ht="19.5" customHeight="1">
      <c r="A66" s="26" t="s">
        <v>101</v>
      </c>
      <c r="B66" s="26" t="s">
        <v>102</v>
      </c>
      <c r="C66" s="26" t="s">
        <v>93</v>
      </c>
      <c r="D66" s="26" t="s">
        <v>128</v>
      </c>
      <c r="E66" s="26" t="s">
        <v>104</v>
      </c>
      <c r="F66" s="50">
        <v>2.58</v>
      </c>
      <c r="G66" s="50">
        <v>0</v>
      </c>
      <c r="H66" s="50">
        <v>2.58</v>
      </c>
      <c r="I66" s="50">
        <v>0</v>
      </c>
      <c r="J66" s="27">
        <v>0</v>
      </c>
      <c r="K66" s="28">
        <v>0</v>
      </c>
      <c r="L66" s="50">
        <v>0</v>
      </c>
      <c r="M66" s="27">
        <v>0</v>
      </c>
      <c r="N66" s="28">
        <v>0</v>
      </c>
      <c r="O66" s="50">
        <v>0</v>
      </c>
      <c r="P66" s="50">
        <v>0</v>
      </c>
      <c r="Q66" s="50">
        <v>0</v>
      </c>
      <c r="R66" s="27">
        <v>0</v>
      </c>
      <c r="S66" s="28">
        <v>0</v>
      </c>
      <c r="T66" s="27">
        <v>0</v>
      </c>
    </row>
    <row r="67" spans="1:20" ht="19.5" customHeight="1">
      <c r="A67" s="26" t="s">
        <v>105</v>
      </c>
      <c r="B67" s="26" t="s">
        <v>85</v>
      </c>
      <c r="C67" s="26" t="s">
        <v>82</v>
      </c>
      <c r="D67" s="26" t="s">
        <v>128</v>
      </c>
      <c r="E67" s="26" t="s">
        <v>106</v>
      </c>
      <c r="F67" s="50">
        <v>13.08</v>
      </c>
      <c r="G67" s="50">
        <v>0</v>
      </c>
      <c r="H67" s="50">
        <v>13.08</v>
      </c>
      <c r="I67" s="50">
        <v>0</v>
      </c>
      <c r="J67" s="27">
        <v>0</v>
      </c>
      <c r="K67" s="28">
        <v>0</v>
      </c>
      <c r="L67" s="50">
        <v>0</v>
      </c>
      <c r="M67" s="27">
        <v>0</v>
      </c>
      <c r="N67" s="28">
        <v>0</v>
      </c>
      <c r="O67" s="50">
        <v>0</v>
      </c>
      <c r="P67" s="50">
        <v>0</v>
      </c>
      <c r="Q67" s="50">
        <v>0</v>
      </c>
      <c r="R67" s="27">
        <v>0</v>
      </c>
      <c r="S67" s="28">
        <v>0</v>
      </c>
      <c r="T67" s="27">
        <v>0</v>
      </c>
    </row>
    <row r="68" spans="1:20" ht="19.5" customHeight="1">
      <c r="A68" s="26" t="s">
        <v>105</v>
      </c>
      <c r="B68" s="26" t="s">
        <v>85</v>
      </c>
      <c r="C68" s="26" t="s">
        <v>93</v>
      </c>
      <c r="D68" s="26" t="s">
        <v>128</v>
      </c>
      <c r="E68" s="26" t="s">
        <v>107</v>
      </c>
      <c r="F68" s="50">
        <v>3.94</v>
      </c>
      <c r="G68" s="50">
        <v>0</v>
      </c>
      <c r="H68" s="50">
        <v>3.94</v>
      </c>
      <c r="I68" s="50">
        <v>0</v>
      </c>
      <c r="J68" s="27">
        <v>0</v>
      </c>
      <c r="K68" s="28">
        <v>0</v>
      </c>
      <c r="L68" s="50">
        <v>0</v>
      </c>
      <c r="M68" s="27">
        <v>0</v>
      </c>
      <c r="N68" s="28">
        <v>0</v>
      </c>
      <c r="O68" s="50">
        <v>0</v>
      </c>
      <c r="P68" s="50">
        <v>0</v>
      </c>
      <c r="Q68" s="50">
        <v>0</v>
      </c>
      <c r="R68" s="27">
        <v>0</v>
      </c>
      <c r="S68" s="28">
        <v>0</v>
      </c>
      <c r="T68" s="27">
        <v>0</v>
      </c>
    </row>
    <row r="69" spans="1:20" ht="19.5" customHeight="1">
      <c r="A69" s="26"/>
      <c r="B69" s="26"/>
      <c r="C69" s="26"/>
      <c r="D69" s="26" t="s">
        <v>129</v>
      </c>
      <c r="E69" s="26" t="s">
        <v>130</v>
      </c>
      <c r="F69" s="50">
        <v>514.45</v>
      </c>
      <c r="G69" s="50">
        <v>0</v>
      </c>
      <c r="H69" s="50">
        <v>514.45</v>
      </c>
      <c r="I69" s="50">
        <v>0</v>
      </c>
      <c r="J69" s="27">
        <v>0</v>
      </c>
      <c r="K69" s="28">
        <v>0</v>
      </c>
      <c r="L69" s="50">
        <v>0</v>
      </c>
      <c r="M69" s="27">
        <v>0</v>
      </c>
      <c r="N69" s="28">
        <v>0</v>
      </c>
      <c r="O69" s="50">
        <v>0</v>
      </c>
      <c r="P69" s="50">
        <v>0</v>
      </c>
      <c r="Q69" s="50">
        <v>0</v>
      </c>
      <c r="R69" s="27">
        <v>0</v>
      </c>
      <c r="S69" s="28">
        <v>0</v>
      </c>
      <c r="T69" s="27">
        <v>0</v>
      </c>
    </row>
    <row r="70" spans="1:20" ht="19.5" customHeight="1">
      <c r="A70" s="26" t="s">
        <v>80</v>
      </c>
      <c r="B70" s="26" t="s">
        <v>81</v>
      </c>
      <c r="C70" s="26" t="s">
        <v>82</v>
      </c>
      <c r="D70" s="26" t="s">
        <v>131</v>
      </c>
      <c r="E70" s="26" t="s">
        <v>84</v>
      </c>
      <c r="F70" s="50">
        <v>285.83</v>
      </c>
      <c r="G70" s="50">
        <v>0</v>
      </c>
      <c r="H70" s="50">
        <v>285.83</v>
      </c>
      <c r="I70" s="50">
        <v>0</v>
      </c>
      <c r="J70" s="27">
        <v>0</v>
      </c>
      <c r="K70" s="28">
        <v>0</v>
      </c>
      <c r="L70" s="50">
        <v>0</v>
      </c>
      <c r="M70" s="27">
        <v>0</v>
      </c>
      <c r="N70" s="28">
        <v>0</v>
      </c>
      <c r="O70" s="50">
        <v>0</v>
      </c>
      <c r="P70" s="50">
        <v>0</v>
      </c>
      <c r="Q70" s="50">
        <v>0</v>
      </c>
      <c r="R70" s="27">
        <v>0</v>
      </c>
      <c r="S70" s="28">
        <v>0</v>
      </c>
      <c r="T70" s="27">
        <v>0</v>
      </c>
    </row>
    <row r="71" spans="1:20" ht="19.5" customHeight="1">
      <c r="A71" s="26" t="s">
        <v>80</v>
      </c>
      <c r="B71" s="26" t="s">
        <v>81</v>
      </c>
      <c r="C71" s="26" t="s">
        <v>85</v>
      </c>
      <c r="D71" s="26" t="s">
        <v>131</v>
      </c>
      <c r="E71" s="26" t="s">
        <v>86</v>
      </c>
      <c r="F71" s="50">
        <v>33.7</v>
      </c>
      <c r="G71" s="50">
        <v>0</v>
      </c>
      <c r="H71" s="50">
        <v>33.7</v>
      </c>
      <c r="I71" s="50">
        <v>0</v>
      </c>
      <c r="J71" s="27">
        <v>0</v>
      </c>
      <c r="K71" s="28">
        <v>0</v>
      </c>
      <c r="L71" s="50">
        <v>0</v>
      </c>
      <c r="M71" s="27">
        <v>0</v>
      </c>
      <c r="N71" s="28">
        <v>0</v>
      </c>
      <c r="O71" s="50">
        <v>0</v>
      </c>
      <c r="P71" s="50">
        <v>0</v>
      </c>
      <c r="Q71" s="50">
        <v>0</v>
      </c>
      <c r="R71" s="27">
        <v>0</v>
      </c>
      <c r="S71" s="28">
        <v>0</v>
      </c>
      <c r="T71" s="27">
        <v>0</v>
      </c>
    </row>
    <row r="72" spans="1:20" ht="19.5" customHeight="1">
      <c r="A72" s="26" t="s">
        <v>80</v>
      </c>
      <c r="B72" s="26" t="s">
        <v>81</v>
      </c>
      <c r="C72" s="26" t="s">
        <v>87</v>
      </c>
      <c r="D72" s="26" t="s">
        <v>131</v>
      </c>
      <c r="E72" s="26" t="s">
        <v>88</v>
      </c>
      <c r="F72" s="50">
        <v>81</v>
      </c>
      <c r="G72" s="50">
        <v>0</v>
      </c>
      <c r="H72" s="50">
        <v>81</v>
      </c>
      <c r="I72" s="50">
        <v>0</v>
      </c>
      <c r="J72" s="27">
        <v>0</v>
      </c>
      <c r="K72" s="28">
        <v>0</v>
      </c>
      <c r="L72" s="50">
        <v>0</v>
      </c>
      <c r="M72" s="27">
        <v>0</v>
      </c>
      <c r="N72" s="28">
        <v>0</v>
      </c>
      <c r="O72" s="50">
        <v>0</v>
      </c>
      <c r="P72" s="50">
        <v>0</v>
      </c>
      <c r="Q72" s="50">
        <v>0</v>
      </c>
      <c r="R72" s="27">
        <v>0</v>
      </c>
      <c r="S72" s="28">
        <v>0</v>
      </c>
      <c r="T72" s="27">
        <v>0</v>
      </c>
    </row>
    <row r="73" spans="1:20" ht="19.5" customHeight="1">
      <c r="A73" s="26" t="s">
        <v>91</v>
      </c>
      <c r="B73" s="26" t="s">
        <v>92</v>
      </c>
      <c r="C73" s="26" t="s">
        <v>93</v>
      </c>
      <c r="D73" s="26" t="s">
        <v>131</v>
      </c>
      <c r="E73" s="26" t="s">
        <v>94</v>
      </c>
      <c r="F73" s="50">
        <v>1</v>
      </c>
      <c r="G73" s="50">
        <v>0</v>
      </c>
      <c r="H73" s="50">
        <v>1</v>
      </c>
      <c r="I73" s="50">
        <v>0</v>
      </c>
      <c r="J73" s="27">
        <v>0</v>
      </c>
      <c r="K73" s="28">
        <v>0</v>
      </c>
      <c r="L73" s="50">
        <v>0</v>
      </c>
      <c r="M73" s="27">
        <v>0</v>
      </c>
      <c r="N73" s="28">
        <v>0</v>
      </c>
      <c r="O73" s="50">
        <v>0</v>
      </c>
      <c r="P73" s="50">
        <v>0</v>
      </c>
      <c r="Q73" s="50">
        <v>0</v>
      </c>
      <c r="R73" s="27">
        <v>0</v>
      </c>
      <c r="S73" s="28">
        <v>0</v>
      </c>
      <c r="T73" s="27">
        <v>0</v>
      </c>
    </row>
    <row r="74" spans="1:20" ht="19.5" customHeight="1">
      <c r="A74" s="26" t="s">
        <v>95</v>
      </c>
      <c r="B74" s="26" t="s">
        <v>96</v>
      </c>
      <c r="C74" s="26" t="s">
        <v>96</v>
      </c>
      <c r="D74" s="26" t="s">
        <v>131</v>
      </c>
      <c r="E74" s="26" t="s">
        <v>99</v>
      </c>
      <c r="F74" s="50">
        <v>36.69</v>
      </c>
      <c r="G74" s="50">
        <v>0</v>
      </c>
      <c r="H74" s="50">
        <v>36.69</v>
      </c>
      <c r="I74" s="50">
        <v>0</v>
      </c>
      <c r="J74" s="27">
        <v>0</v>
      </c>
      <c r="K74" s="28">
        <v>0</v>
      </c>
      <c r="L74" s="50">
        <v>0</v>
      </c>
      <c r="M74" s="27">
        <v>0</v>
      </c>
      <c r="N74" s="28">
        <v>0</v>
      </c>
      <c r="O74" s="50">
        <v>0</v>
      </c>
      <c r="P74" s="50">
        <v>0</v>
      </c>
      <c r="Q74" s="50">
        <v>0</v>
      </c>
      <c r="R74" s="27">
        <v>0</v>
      </c>
      <c r="S74" s="28">
        <v>0</v>
      </c>
      <c r="T74" s="27">
        <v>0</v>
      </c>
    </row>
    <row r="75" spans="1:20" ht="19.5" customHeight="1">
      <c r="A75" s="26" t="s">
        <v>101</v>
      </c>
      <c r="B75" s="26" t="s">
        <v>102</v>
      </c>
      <c r="C75" s="26" t="s">
        <v>82</v>
      </c>
      <c r="D75" s="26" t="s">
        <v>131</v>
      </c>
      <c r="E75" s="26" t="s">
        <v>103</v>
      </c>
      <c r="F75" s="50">
        <v>23.71</v>
      </c>
      <c r="G75" s="50">
        <v>0</v>
      </c>
      <c r="H75" s="50">
        <v>23.71</v>
      </c>
      <c r="I75" s="50">
        <v>0</v>
      </c>
      <c r="J75" s="27">
        <v>0</v>
      </c>
      <c r="K75" s="28">
        <v>0</v>
      </c>
      <c r="L75" s="50">
        <v>0</v>
      </c>
      <c r="M75" s="27">
        <v>0</v>
      </c>
      <c r="N75" s="28">
        <v>0</v>
      </c>
      <c r="O75" s="50">
        <v>0</v>
      </c>
      <c r="P75" s="50">
        <v>0</v>
      </c>
      <c r="Q75" s="50">
        <v>0</v>
      </c>
      <c r="R75" s="27">
        <v>0</v>
      </c>
      <c r="S75" s="28">
        <v>0</v>
      </c>
      <c r="T75" s="27">
        <v>0</v>
      </c>
    </row>
    <row r="76" spans="1:20" ht="19.5" customHeight="1">
      <c r="A76" s="26" t="s">
        <v>101</v>
      </c>
      <c r="B76" s="26" t="s">
        <v>102</v>
      </c>
      <c r="C76" s="26" t="s">
        <v>93</v>
      </c>
      <c r="D76" s="26" t="s">
        <v>131</v>
      </c>
      <c r="E76" s="26" t="s">
        <v>104</v>
      </c>
      <c r="F76" s="50">
        <v>4.78</v>
      </c>
      <c r="G76" s="50">
        <v>0</v>
      </c>
      <c r="H76" s="50">
        <v>4.78</v>
      </c>
      <c r="I76" s="50">
        <v>0</v>
      </c>
      <c r="J76" s="27">
        <v>0</v>
      </c>
      <c r="K76" s="28">
        <v>0</v>
      </c>
      <c r="L76" s="50">
        <v>0</v>
      </c>
      <c r="M76" s="27">
        <v>0</v>
      </c>
      <c r="N76" s="28">
        <v>0</v>
      </c>
      <c r="O76" s="50">
        <v>0</v>
      </c>
      <c r="P76" s="50">
        <v>0</v>
      </c>
      <c r="Q76" s="50">
        <v>0</v>
      </c>
      <c r="R76" s="27">
        <v>0</v>
      </c>
      <c r="S76" s="28">
        <v>0</v>
      </c>
      <c r="T76" s="27">
        <v>0</v>
      </c>
    </row>
    <row r="77" spans="1:20" ht="19.5" customHeight="1">
      <c r="A77" s="26" t="s">
        <v>105</v>
      </c>
      <c r="B77" s="26" t="s">
        <v>85</v>
      </c>
      <c r="C77" s="26" t="s">
        <v>82</v>
      </c>
      <c r="D77" s="26" t="s">
        <v>131</v>
      </c>
      <c r="E77" s="26" t="s">
        <v>106</v>
      </c>
      <c r="F77" s="50">
        <v>31.61</v>
      </c>
      <c r="G77" s="50">
        <v>0</v>
      </c>
      <c r="H77" s="50">
        <v>31.61</v>
      </c>
      <c r="I77" s="50">
        <v>0</v>
      </c>
      <c r="J77" s="27">
        <v>0</v>
      </c>
      <c r="K77" s="28">
        <v>0</v>
      </c>
      <c r="L77" s="50">
        <v>0</v>
      </c>
      <c r="M77" s="27">
        <v>0</v>
      </c>
      <c r="N77" s="28">
        <v>0</v>
      </c>
      <c r="O77" s="50">
        <v>0</v>
      </c>
      <c r="P77" s="50">
        <v>0</v>
      </c>
      <c r="Q77" s="50">
        <v>0</v>
      </c>
      <c r="R77" s="27">
        <v>0</v>
      </c>
      <c r="S77" s="28">
        <v>0</v>
      </c>
      <c r="T77" s="27">
        <v>0</v>
      </c>
    </row>
    <row r="78" spans="1:20" ht="19.5" customHeight="1">
      <c r="A78" s="26" t="s">
        <v>105</v>
      </c>
      <c r="B78" s="26" t="s">
        <v>85</v>
      </c>
      <c r="C78" s="26" t="s">
        <v>93</v>
      </c>
      <c r="D78" s="26" t="s">
        <v>131</v>
      </c>
      <c r="E78" s="26" t="s">
        <v>107</v>
      </c>
      <c r="F78" s="50">
        <v>16.13</v>
      </c>
      <c r="G78" s="50">
        <v>0</v>
      </c>
      <c r="H78" s="50">
        <v>16.13</v>
      </c>
      <c r="I78" s="50">
        <v>0</v>
      </c>
      <c r="J78" s="27">
        <v>0</v>
      </c>
      <c r="K78" s="28">
        <v>0</v>
      </c>
      <c r="L78" s="50">
        <v>0</v>
      </c>
      <c r="M78" s="27">
        <v>0</v>
      </c>
      <c r="N78" s="28">
        <v>0</v>
      </c>
      <c r="O78" s="50">
        <v>0</v>
      </c>
      <c r="P78" s="50">
        <v>0</v>
      </c>
      <c r="Q78" s="50">
        <v>0</v>
      </c>
      <c r="R78" s="27">
        <v>0</v>
      </c>
      <c r="S78" s="28">
        <v>0</v>
      </c>
      <c r="T78" s="27">
        <v>0</v>
      </c>
    </row>
    <row r="79" spans="1:20" ht="19.5" customHeight="1">
      <c r="A79" s="26"/>
      <c r="B79" s="26"/>
      <c r="C79" s="26"/>
      <c r="D79" s="26" t="s">
        <v>132</v>
      </c>
      <c r="E79" s="26" t="s">
        <v>133</v>
      </c>
      <c r="F79" s="50">
        <v>90.47</v>
      </c>
      <c r="G79" s="50">
        <v>0</v>
      </c>
      <c r="H79" s="50">
        <v>90.47</v>
      </c>
      <c r="I79" s="50">
        <v>0</v>
      </c>
      <c r="J79" s="27">
        <v>0</v>
      </c>
      <c r="K79" s="28">
        <v>0</v>
      </c>
      <c r="L79" s="50">
        <v>0</v>
      </c>
      <c r="M79" s="27">
        <v>0</v>
      </c>
      <c r="N79" s="28">
        <v>0</v>
      </c>
      <c r="O79" s="50">
        <v>0</v>
      </c>
      <c r="P79" s="50">
        <v>0</v>
      </c>
      <c r="Q79" s="50">
        <v>0</v>
      </c>
      <c r="R79" s="27">
        <v>0</v>
      </c>
      <c r="S79" s="28">
        <v>0</v>
      </c>
      <c r="T79" s="27">
        <v>0</v>
      </c>
    </row>
    <row r="80" spans="1:20" ht="19.5" customHeight="1">
      <c r="A80" s="26" t="s">
        <v>80</v>
      </c>
      <c r="B80" s="26" t="s">
        <v>81</v>
      </c>
      <c r="C80" s="26" t="s">
        <v>82</v>
      </c>
      <c r="D80" s="26" t="s">
        <v>134</v>
      </c>
      <c r="E80" s="26" t="s">
        <v>84</v>
      </c>
      <c r="F80" s="50">
        <v>58.77</v>
      </c>
      <c r="G80" s="50">
        <v>0</v>
      </c>
      <c r="H80" s="50">
        <v>58.77</v>
      </c>
      <c r="I80" s="50">
        <v>0</v>
      </c>
      <c r="J80" s="27">
        <v>0</v>
      </c>
      <c r="K80" s="28">
        <v>0</v>
      </c>
      <c r="L80" s="50">
        <v>0</v>
      </c>
      <c r="M80" s="27">
        <v>0</v>
      </c>
      <c r="N80" s="28">
        <v>0</v>
      </c>
      <c r="O80" s="50">
        <v>0</v>
      </c>
      <c r="P80" s="50">
        <v>0</v>
      </c>
      <c r="Q80" s="50">
        <v>0</v>
      </c>
      <c r="R80" s="27">
        <v>0</v>
      </c>
      <c r="S80" s="28">
        <v>0</v>
      </c>
      <c r="T80" s="27">
        <v>0</v>
      </c>
    </row>
    <row r="81" spans="1:20" ht="19.5" customHeight="1">
      <c r="A81" s="26" t="s">
        <v>80</v>
      </c>
      <c r="B81" s="26" t="s">
        <v>81</v>
      </c>
      <c r="C81" s="26" t="s">
        <v>85</v>
      </c>
      <c r="D81" s="26" t="s">
        <v>134</v>
      </c>
      <c r="E81" s="26" t="s">
        <v>86</v>
      </c>
      <c r="F81" s="50">
        <v>10.2</v>
      </c>
      <c r="G81" s="50">
        <v>0</v>
      </c>
      <c r="H81" s="50">
        <v>10.2</v>
      </c>
      <c r="I81" s="50">
        <v>0</v>
      </c>
      <c r="J81" s="27">
        <v>0</v>
      </c>
      <c r="K81" s="28">
        <v>0</v>
      </c>
      <c r="L81" s="50">
        <v>0</v>
      </c>
      <c r="M81" s="27">
        <v>0</v>
      </c>
      <c r="N81" s="28">
        <v>0</v>
      </c>
      <c r="O81" s="50">
        <v>0</v>
      </c>
      <c r="P81" s="50">
        <v>0</v>
      </c>
      <c r="Q81" s="50">
        <v>0</v>
      </c>
      <c r="R81" s="27">
        <v>0</v>
      </c>
      <c r="S81" s="28">
        <v>0</v>
      </c>
      <c r="T81" s="27">
        <v>0</v>
      </c>
    </row>
    <row r="82" spans="1:20" ht="19.5" customHeight="1">
      <c r="A82" s="26" t="s">
        <v>91</v>
      </c>
      <c r="B82" s="26" t="s">
        <v>92</v>
      </c>
      <c r="C82" s="26" t="s">
        <v>93</v>
      </c>
      <c r="D82" s="26" t="s">
        <v>134</v>
      </c>
      <c r="E82" s="26" t="s">
        <v>94</v>
      </c>
      <c r="F82" s="50">
        <v>1</v>
      </c>
      <c r="G82" s="50">
        <v>0</v>
      </c>
      <c r="H82" s="50">
        <v>1</v>
      </c>
      <c r="I82" s="50">
        <v>0</v>
      </c>
      <c r="J82" s="27">
        <v>0</v>
      </c>
      <c r="K82" s="28">
        <v>0</v>
      </c>
      <c r="L82" s="50">
        <v>0</v>
      </c>
      <c r="M82" s="27">
        <v>0</v>
      </c>
      <c r="N82" s="28">
        <v>0</v>
      </c>
      <c r="O82" s="50">
        <v>0</v>
      </c>
      <c r="P82" s="50">
        <v>0</v>
      </c>
      <c r="Q82" s="50">
        <v>0</v>
      </c>
      <c r="R82" s="27">
        <v>0</v>
      </c>
      <c r="S82" s="28">
        <v>0</v>
      </c>
      <c r="T82" s="27">
        <v>0</v>
      </c>
    </row>
    <row r="83" spans="1:20" ht="19.5" customHeight="1">
      <c r="A83" s="26" t="s">
        <v>95</v>
      </c>
      <c r="B83" s="26" t="s">
        <v>96</v>
      </c>
      <c r="C83" s="26" t="s">
        <v>96</v>
      </c>
      <c r="D83" s="26" t="s">
        <v>134</v>
      </c>
      <c r="E83" s="26" t="s">
        <v>99</v>
      </c>
      <c r="F83" s="50">
        <v>7.66</v>
      </c>
      <c r="G83" s="50">
        <v>0</v>
      </c>
      <c r="H83" s="50">
        <v>7.66</v>
      </c>
      <c r="I83" s="50">
        <v>0</v>
      </c>
      <c r="J83" s="27">
        <v>0</v>
      </c>
      <c r="K83" s="28">
        <v>0</v>
      </c>
      <c r="L83" s="50">
        <v>0</v>
      </c>
      <c r="M83" s="27">
        <v>0</v>
      </c>
      <c r="N83" s="28">
        <v>0</v>
      </c>
      <c r="O83" s="50">
        <v>0</v>
      </c>
      <c r="P83" s="50">
        <v>0</v>
      </c>
      <c r="Q83" s="50">
        <v>0</v>
      </c>
      <c r="R83" s="27">
        <v>0</v>
      </c>
      <c r="S83" s="28">
        <v>0</v>
      </c>
      <c r="T83" s="27">
        <v>0</v>
      </c>
    </row>
    <row r="84" spans="1:20" ht="19.5" customHeight="1">
      <c r="A84" s="26" t="s">
        <v>101</v>
      </c>
      <c r="B84" s="26" t="s">
        <v>102</v>
      </c>
      <c r="C84" s="26" t="s">
        <v>82</v>
      </c>
      <c r="D84" s="26" t="s">
        <v>134</v>
      </c>
      <c r="E84" s="26" t="s">
        <v>103</v>
      </c>
      <c r="F84" s="50">
        <v>5.03</v>
      </c>
      <c r="G84" s="50">
        <v>0</v>
      </c>
      <c r="H84" s="50">
        <v>5.03</v>
      </c>
      <c r="I84" s="50">
        <v>0</v>
      </c>
      <c r="J84" s="27">
        <v>0</v>
      </c>
      <c r="K84" s="28">
        <v>0</v>
      </c>
      <c r="L84" s="50">
        <v>0</v>
      </c>
      <c r="M84" s="27">
        <v>0</v>
      </c>
      <c r="N84" s="28">
        <v>0</v>
      </c>
      <c r="O84" s="50">
        <v>0</v>
      </c>
      <c r="P84" s="50">
        <v>0</v>
      </c>
      <c r="Q84" s="50">
        <v>0</v>
      </c>
      <c r="R84" s="27">
        <v>0</v>
      </c>
      <c r="S84" s="28">
        <v>0</v>
      </c>
      <c r="T84" s="27">
        <v>0</v>
      </c>
    </row>
    <row r="85" spans="1:20" ht="19.5" customHeight="1">
      <c r="A85" s="26" t="s">
        <v>101</v>
      </c>
      <c r="B85" s="26" t="s">
        <v>102</v>
      </c>
      <c r="C85" s="26" t="s">
        <v>93</v>
      </c>
      <c r="D85" s="26" t="s">
        <v>134</v>
      </c>
      <c r="E85" s="26" t="s">
        <v>104</v>
      </c>
      <c r="F85" s="50">
        <v>1.1</v>
      </c>
      <c r="G85" s="50">
        <v>0</v>
      </c>
      <c r="H85" s="50">
        <v>1.1</v>
      </c>
      <c r="I85" s="50">
        <v>0</v>
      </c>
      <c r="J85" s="27">
        <v>0</v>
      </c>
      <c r="K85" s="28">
        <v>0</v>
      </c>
      <c r="L85" s="50">
        <v>0</v>
      </c>
      <c r="M85" s="27">
        <v>0</v>
      </c>
      <c r="N85" s="28">
        <v>0</v>
      </c>
      <c r="O85" s="50">
        <v>0</v>
      </c>
      <c r="P85" s="50">
        <v>0</v>
      </c>
      <c r="Q85" s="50">
        <v>0</v>
      </c>
      <c r="R85" s="27">
        <v>0</v>
      </c>
      <c r="S85" s="28">
        <v>0</v>
      </c>
      <c r="T85" s="27">
        <v>0</v>
      </c>
    </row>
    <row r="86" spans="1:20" ht="19.5" customHeight="1">
      <c r="A86" s="26" t="s">
        <v>105</v>
      </c>
      <c r="B86" s="26" t="s">
        <v>85</v>
      </c>
      <c r="C86" s="26" t="s">
        <v>82</v>
      </c>
      <c r="D86" s="26" t="s">
        <v>134</v>
      </c>
      <c r="E86" s="26" t="s">
        <v>106</v>
      </c>
      <c r="F86" s="50">
        <v>6.71</v>
      </c>
      <c r="G86" s="50">
        <v>0</v>
      </c>
      <c r="H86" s="50">
        <v>6.71</v>
      </c>
      <c r="I86" s="50">
        <v>0</v>
      </c>
      <c r="J86" s="27">
        <v>0</v>
      </c>
      <c r="K86" s="28">
        <v>0</v>
      </c>
      <c r="L86" s="50">
        <v>0</v>
      </c>
      <c r="M86" s="27">
        <v>0</v>
      </c>
      <c r="N86" s="28">
        <v>0</v>
      </c>
      <c r="O86" s="50">
        <v>0</v>
      </c>
      <c r="P86" s="50">
        <v>0</v>
      </c>
      <c r="Q86" s="50">
        <v>0</v>
      </c>
      <c r="R86" s="27">
        <v>0</v>
      </c>
      <c r="S86" s="28">
        <v>0</v>
      </c>
      <c r="T86" s="27">
        <v>0</v>
      </c>
    </row>
    <row r="87" spans="1:20" ht="19.5" customHeight="1">
      <c r="A87" s="26"/>
      <c r="B87" s="26"/>
      <c r="C87" s="26"/>
      <c r="D87" s="26" t="s">
        <v>135</v>
      </c>
      <c r="E87" s="26" t="s">
        <v>136</v>
      </c>
      <c r="F87" s="50">
        <v>705.79</v>
      </c>
      <c r="G87" s="50">
        <v>0</v>
      </c>
      <c r="H87" s="50">
        <v>705.79</v>
      </c>
      <c r="I87" s="50">
        <v>0</v>
      </c>
      <c r="J87" s="27">
        <v>0</v>
      </c>
      <c r="K87" s="28">
        <v>0</v>
      </c>
      <c r="L87" s="50">
        <v>0</v>
      </c>
      <c r="M87" s="27">
        <v>0</v>
      </c>
      <c r="N87" s="28">
        <v>0</v>
      </c>
      <c r="O87" s="50">
        <v>0</v>
      </c>
      <c r="P87" s="50">
        <v>0</v>
      </c>
      <c r="Q87" s="50">
        <v>0</v>
      </c>
      <c r="R87" s="27">
        <v>0</v>
      </c>
      <c r="S87" s="28">
        <v>0</v>
      </c>
      <c r="T87" s="27">
        <v>0</v>
      </c>
    </row>
    <row r="88" spans="1:20" ht="19.5" customHeight="1">
      <c r="A88" s="26" t="s">
        <v>80</v>
      </c>
      <c r="B88" s="26" t="s">
        <v>81</v>
      </c>
      <c r="C88" s="26" t="s">
        <v>115</v>
      </c>
      <c r="D88" s="26" t="s">
        <v>137</v>
      </c>
      <c r="E88" s="26" t="s">
        <v>117</v>
      </c>
      <c r="F88" s="50">
        <v>97.39</v>
      </c>
      <c r="G88" s="50">
        <v>0</v>
      </c>
      <c r="H88" s="50">
        <v>97.39</v>
      </c>
      <c r="I88" s="50">
        <v>0</v>
      </c>
      <c r="J88" s="27">
        <v>0</v>
      </c>
      <c r="K88" s="28">
        <v>0</v>
      </c>
      <c r="L88" s="50">
        <v>0</v>
      </c>
      <c r="M88" s="27">
        <v>0</v>
      </c>
      <c r="N88" s="28">
        <v>0</v>
      </c>
      <c r="O88" s="50">
        <v>0</v>
      </c>
      <c r="P88" s="50">
        <v>0</v>
      </c>
      <c r="Q88" s="50">
        <v>0</v>
      </c>
      <c r="R88" s="27">
        <v>0</v>
      </c>
      <c r="S88" s="28">
        <v>0</v>
      </c>
      <c r="T88" s="27">
        <v>0</v>
      </c>
    </row>
    <row r="89" spans="1:20" ht="19.5" customHeight="1">
      <c r="A89" s="26" t="s">
        <v>80</v>
      </c>
      <c r="B89" s="26" t="s">
        <v>81</v>
      </c>
      <c r="C89" s="26" t="s">
        <v>89</v>
      </c>
      <c r="D89" s="26" t="s">
        <v>137</v>
      </c>
      <c r="E89" s="26" t="s">
        <v>90</v>
      </c>
      <c r="F89" s="50">
        <v>554.6</v>
      </c>
      <c r="G89" s="50">
        <v>0</v>
      </c>
      <c r="H89" s="50">
        <v>554.6</v>
      </c>
      <c r="I89" s="50">
        <v>0</v>
      </c>
      <c r="J89" s="27">
        <v>0</v>
      </c>
      <c r="K89" s="28">
        <v>0</v>
      </c>
      <c r="L89" s="50">
        <v>0</v>
      </c>
      <c r="M89" s="27">
        <v>0</v>
      </c>
      <c r="N89" s="28">
        <v>0</v>
      </c>
      <c r="O89" s="50">
        <v>0</v>
      </c>
      <c r="P89" s="50">
        <v>0</v>
      </c>
      <c r="Q89" s="50">
        <v>0</v>
      </c>
      <c r="R89" s="27">
        <v>0</v>
      </c>
      <c r="S89" s="28">
        <v>0</v>
      </c>
      <c r="T89" s="27">
        <v>0</v>
      </c>
    </row>
    <row r="90" spans="1:20" ht="19.5" customHeight="1">
      <c r="A90" s="26" t="s">
        <v>91</v>
      </c>
      <c r="B90" s="26" t="s">
        <v>92</v>
      </c>
      <c r="C90" s="26" t="s">
        <v>93</v>
      </c>
      <c r="D90" s="26" t="s">
        <v>137</v>
      </c>
      <c r="E90" s="26" t="s">
        <v>94</v>
      </c>
      <c r="F90" s="50">
        <v>2</v>
      </c>
      <c r="G90" s="50">
        <v>0</v>
      </c>
      <c r="H90" s="50">
        <v>2</v>
      </c>
      <c r="I90" s="50">
        <v>0</v>
      </c>
      <c r="J90" s="27">
        <v>0</v>
      </c>
      <c r="K90" s="28">
        <v>0</v>
      </c>
      <c r="L90" s="50">
        <v>0</v>
      </c>
      <c r="M90" s="27">
        <v>0</v>
      </c>
      <c r="N90" s="28">
        <v>0</v>
      </c>
      <c r="O90" s="50">
        <v>0</v>
      </c>
      <c r="P90" s="50">
        <v>0</v>
      </c>
      <c r="Q90" s="50">
        <v>0</v>
      </c>
      <c r="R90" s="27">
        <v>0</v>
      </c>
      <c r="S90" s="28">
        <v>0</v>
      </c>
      <c r="T90" s="27">
        <v>0</v>
      </c>
    </row>
    <row r="91" spans="1:20" ht="19.5" customHeight="1">
      <c r="A91" s="26" t="s">
        <v>95</v>
      </c>
      <c r="B91" s="26" t="s">
        <v>96</v>
      </c>
      <c r="C91" s="26" t="s">
        <v>96</v>
      </c>
      <c r="D91" s="26" t="s">
        <v>137</v>
      </c>
      <c r="E91" s="26" t="s">
        <v>99</v>
      </c>
      <c r="F91" s="50">
        <v>26.03</v>
      </c>
      <c r="G91" s="50">
        <v>0</v>
      </c>
      <c r="H91" s="50">
        <v>26.03</v>
      </c>
      <c r="I91" s="50">
        <v>0</v>
      </c>
      <c r="J91" s="27">
        <v>0</v>
      </c>
      <c r="K91" s="28">
        <v>0</v>
      </c>
      <c r="L91" s="50">
        <v>0</v>
      </c>
      <c r="M91" s="27">
        <v>0</v>
      </c>
      <c r="N91" s="28">
        <v>0</v>
      </c>
      <c r="O91" s="50">
        <v>0</v>
      </c>
      <c r="P91" s="50">
        <v>0</v>
      </c>
      <c r="Q91" s="50">
        <v>0</v>
      </c>
      <c r="R91" s="27">
        <v>0</v>
      </c>
      <c r="S91" s="28">
        <v>0</v>
      </c>
      <c r="T91" s="27">
        <v>0</v>
      </c>
    </row>
    <row r="92" spans="1:20" ht="19.5" customHeight="1">
      <c r="A92" s="26" t="s">
        <v>95</v>
      </c>
      <c r="B92" s="26" t="s">
        <v>96</v>
      </c>
      <c r="C92" s="26" t="s">
        <v>81</v>
      </c>
      <c r="D92" s="26" t="s">
        <v>137</v>
      </c>
      <c r="E92" s="26" t="s">
        <v>119</v>
      </c>
      <c r="F92" s="50">
        <v>10.45</v>
      </c>
      <c r="G92" s="50">
        <v>0</v>
      </c>
      <c r="H92" s="50">
        <v>10.45</v>
      </c>
      <c r="I92" s="50">
        <v>0</v>
      </c>
      <c r="J92" s="27">
        <v>0</v>
      </c>
      <c r="K92" s="28">
        <v>0</v>
      </c>
      <c r="L92" s="50">
        <v>0</v>
      </c>
      <c r="M92" s="27">
        <v>0</v>
      </c>
      <c r="N92" s="28">
        <v>0</v>
      </c>
      <c r="O92" s="50">
        <v>0</v>
      </c>
      <c r="P92" s="50">
        <v>0</v>
      </c>
      <c r="Q92" s="50">
        <v>0</v>
      </c>
      <c r="R92" s="27">
        <v>0</v>
      </c>
      <c r="S92" s="28">
        <v>0</v>
      </c>
      <c r="T92" s="27">
        <v>0</v>
      </c>
    </row>
    <row r="93" spans="1:20" ht="19.5" customHeight="1">
      <c r="A93" s="26" t="s">
        <v>101</v>
      </c>
      <c r="B93" s="26" t="s">
        <v>102</v>
      </c>
      <c r="C93" s="26" t="s">
        <v>85</v>
      </c>
      <c r="D93" s="26" t="s">
        <v>137</v>
      </c>
      <c r="E93" s="26" t="s">
        <v>112</v>
      </c>
      <c r="F93" s="50">
        <v>5.4</v>
      </c>
      <c r="G93" s="50">
        <v>0</v>
      </c>
      <c r="H93" s="50">
        <v>5.4</v>
      </c>
      <c r="I93" s="50">
        <v>0</v>
      </c>
      <c r="J93" s="27">
        <v>0</v>
      </c>
      <c r="K93" s="28">
        <v>0</v>
      </c>
      <c r="L93" s="50">
        <v>0</v>
      </c>
      <c r="M93" s="27">
        <v>0</v>
      </c>
      <c r="N93" s="28">
        <v>0</v>
      </c>
      <c r="O93" s="50">
        <v>0</v>
      </c>
      <c r="P93" s="50">
        <v>0</v>
      </c>
      <c r="Q93" s="50">
        <v>0</v>
      </c>
      <c r="R93" s="27">
        <v>0</v>
      </c>
      <c r="S93" s="28">
        <v>0</v>
      </c>
      <c r="T93" s="27">
        <v>0</v>
      </c>
    </row>
    <row r="94" spans="1:20" ht="19.5" customHeight="1">
      <c r="A94" s="26" t="s">
        <v>105</v>
      </c>
      <c r="B94" s="26" t="s">
        <v>85</v>
      </c>
      <c r="C94" s="26" t="s">
        <v>82</v>
      </c>
      <c r="D94" s="26" t="s">
        <v>137</v>
      </c>
      <c r="E94" s="26" t="s">
        <v>106</v>
      </c>
      <c r="F94" s="50">
        <v>4.66</v>
      </c>
      <c r="G94" s="50">
        <v>0</v>
      </c>
      <c r="H94" s="50">
        <v>4.66</v>
      </c>
      <c r="I94" s="50">
        <v>0</v>
      </c>
      <c r="J94" s="27">
        <v>0</v>
      </c>
      <c r="K94" s="28">
        <v>0</v>
      </c>
      <c r="L94" s="50">
        <v>0</v>
      </c>
      <c r="M94" s="27">
        <v>0</v>
      </c>
      <c r="N94" s="28">
        <v>0</v>
      </c>
      <c r="O94" s="50">
        <v>0</v>
      </c>
      <c r="P94" s="50">
        <v>0</v>
      </c>
      <c r="Q94" s="50">
        <v>0</v>
      </c>
      <c r="R94" s="27">
        <v>0</v>
      </c>
      <c r="S94" s="28">
        <v>0</v>
      </c>
      <c r="T94" s="27">
        <v>0</v>
      </c>
    </row>
    <row r="95" spans="1:20" ht="19.5" customHeight="1">
      <c r="A95" s="26" t="s">
        <v>105</v>
      </c>
      <c r="B95" s="26" t="s">
        <v>85</v>
      </c>
      <c r="C95" s="26" t="s">
        <v>93</v>
      </c>
      <c r="D95" s="26" t="s">
        <v>137</v>
      </c>
      <c r="E95" s="26" t="s">
        <v>107</v>
      </c>
      <c r="F95" s="50">
        <v>5.26</v>
      </c>
      <c r="G95" s="50">
        <v>0</v>
      </c>
      <c r="H95" s="50">
        <v>5.26</v>
      </c>
      <c r="I95" s="50">
        <v>0</v>
      </c>
      <c r="J95" s="27">
        <v>0</v>
      </c>
      <c r="K95" s="28">
        <v>0</v>
      </c>
      <c r="L95" s="50">
        <v>0</v>
      </c>
      <c r="M95" s="27">
        <v>0</v>
      </c>
      <c r="N95" s="28">
        <v>0</v>
      </c>
      <c r="O95" s="50">
        <v>0</v>
      </c>
      <c r="P95" s="50">
        <v>0</v>
      </c>
      <c r="Q95" s="50">
        <v>0</v>
      </c>
      <c r="R95" s="27">
        <v>0</v>
      </c>
      <c r="S95" s="28">
        <v>0</v>
      </c>
      <c r="T95" s="27">
        <v>0</v>
      </c>
    </row>
    <row r="96" spans="1:20" ht="19.5" customHeight="1">
      <c r="A96" s="26"/>
      <c r="B96" s="26"/>
      <c r="C96" s="26"/>
      <c r="D96" s="26" t="s">
        <v>138</v>
      </c>
      <c r="E96" s="26" t="s">
        <v>139</v>
      </c>
      <c r="F96" s="50">
        <v>144.83</v>
      </c>
      <c r="G96" s="50">
        <v>0</v>
      </c>
      <c r="H96" s="50">
        <v>144.83</v>
      </c>
      <c r="I96" s="50">
        <v>0</v>
      </c>
      <c r="J96" s="27">
        <v>0</v>
      </c>
      <c r="K96" s="28">
        <v>0</v>
      </c>
      <c r="L96" s="50">
        <v>0</v>
      </c>
      <c r="M96" s="27">
        <v>0</v>
      </c>
      <c r="N96" s="28">
        <v>0</v>
      </c>
      <c r="O96" s="50">
        <v>0</v>
      </c>
      <c r="P96" s="50">
        <v>0</v>
      </c>
      <c r="Q96" s="50">
        <v>0</v>
      </c>
      <c r="R96" s="27">
        <v>0</v>
      </c>
      <c r="S96" s="28">
        <v>0</v>
      </c>
      <c r="T96" s="27">
        <v>0</v>
      </c>
    </row>
    <row r="97" spans="1:20" ht="19.5" customHeight="1">
      <c r="A97" s="26" t="s">
        <v>80</v>
      </c>
      <c r="B97" s="26" t="s">
        <v>81</v>
      </c>
      <c r="C97" s="26" t="s">
        <v>115</v>
      </c>
      <c r="D97" s="26" t="s">
        <v>140</v>
      </c>
      <c r="E97" s="26" t="s">
        <v>117</v>
      </c>
      <c r="F97" s="50">
        <v>37.34</v>
      </c>
      <c r="G97" s="50">
        <v>0</v>
      </c>
      <c r="H97" s="50">
        <v>37.34</v>
      </c>
      <c r="I97" s="50">
        <v>0</v>
      </c>
      <c r="J97" s="27">
        <v>0</v>
      </c>
      <c r="K97" s="28">
        <v>0</v>
      </c>
      <c r="L97" s="50">
        <v>0</v>
      </c>
      <c r="M97" s="27">
        <v>0</v>
      </c>
      <c r="N97" s="28">
        <v>0</v>
      </c>
      <c r="O97" s="50">
        <v>0</v>
      </c>
      <c r="P97" s="50">
        <v>0</v>
      </c>
      <c r="Q97" s="50">
        <v>0</v>
      </c>
      <c r="R97" s="27">
        <v>0</v>
      </c>
      <c r="S97" s="28">
        <v>0</v>
      </c>
      <c r="T97" s="27">
        <v>0</v>
      </c>
    </row>
    <row r="98" spans="1:20" ht="19.5" customHeight="1">
      <c r="A98" s="26" t="s">
        <v>80</v>
      </c>
      <c r="B98" s="26" t="s">
        <v>81</v>
      </c>
      <c r="C98" s="26" t="s">
        <v>89</v>
      </c>
      <c r="D98" s="26" t="s">
        <v>140</v>
      </c>
      <c r="E98" s="26" t="s">
        <v>90</v>
      </c>
      <c r="F98" s="50">
        <v>83</v>
      </c>
      <c r="G98" s="50">
        <v>0</v>
      </c>
      <c r="H98" s="50">
        <v>83</v>
      </c>
      <c r="I98" s="50">
        <v>0</v>
      </c>
      <c r="J98" s="27">
        <v>0</v>
      </c>
      <c r="K98" s="28">
        <v>0</v>
      </c>
      <c r="L98" s="50">
        <v>0</v>
      </c>
      <c r="M98" s="27">
        <v>0</v>
      </c>
      <c r="N98" s="28">
        <v>0</v>
      </c>
      <c r="O98" s="50">
        <v>0</v>
      </c>
      <c r="P98" s="50">
        <v>0</v>
      </c>
      <c r="Q98" s="50">
        <v>0</v>
      </c>
      <c r="R98" s="27">
        <v>0</v>
      </c>
      <c r="S98" s="28">
        <v>0</v>
      </c>
      <c r="T98" s="27">
        <v>0</v>
      </c>
    </row>
    <row r="99" spans="1:20" ht="19.5" customHeight="1">
      <c r="A99" s="26" t="s">
        <v>95</v>
      </c>
      <c r="B99" s="26" t="s">
        <v>96</v>
      </c>
      <c r="C99" s="26" t="s">
        <v>96</v>
      </c>
      <c r="D99" s="26" t="s">
        <v>140</v>
      </c>
      <c r="E99" s="26" t="s">
        <v>99</v>
      </c>
      <c r="F99" s="50">
        <v>11.81</v>
      </c>
      <c r="G99" s="50">
        <v>0</v>
      </c>
      <c r="H99" s="50">
        <v>11.81</v>
      </c>
      <c r="I99" s="50">
        <v>0</v>
      </c>
      <c r="J99" s="27">
        <v>0</v>
      </c>
      <c r="K99" s="28">
        <v>0</v>
      </c>
      <c r="L99" s="50">
        <v>0</v>
      </c>
      <c r="M99" s="27">
        <v>0</v>
      </c>
      <c r="N99" s="28">
        <v>0</v>
      </c>
      <c r="O99" s="50">
        <v>0</v>
      </c>
      <c r="P99" s="50">
        <v>0</v>
      </c>
      <c r="Q99" s="50">
        <v>0</v>
      </c>
      <c r="R99" s="27">
        <v>0</v>
      </c>
      <c r="S99" s="28">
        <v>0</v>
      </c>
      <c r="T99" s="27">
        <v>0</v>
      </c>
    </row>
    <row r="100" spans="1:20" ht="19.5" customHeight="1">
      <c r="A100" s="26" t="s">
        <v>95</v>
      </c>
      <c r="B100" s="26" t="s">
        <v>96</v>
      </c>
      <c r="C100" s="26" t="s">
        <v>81</v>
      </c>
      <c r="D100" s="26" t="s">
        <v>140</v>
      </c>
      <c r="E100" s="26" t="s">
        <v>119</v>
      </c>
      <c r="F100" s="50">
        <v>4.72</v>
      </c>
      <c r="G100" s="50">
        <v>0</v>
      </c>
      <c r="H100" s="50">
        <v>4.72</v>
      </c>
      <c r="I100" s="50">
        <v>0</v>
      </c>
      <c r="J100" s="27">
        <v>0</v>
      </c>
      <c r="K100" s="28">
        <v>0</v>
      </c>
      <c r="L100" s="50">
        <v>0</v>
      </c>
      <c r="M100" s="27">
        <v>0</v>
      </c>
      <c r="N100" s="28">
        <v>0</v>
      </c>
      <c r="O100" s="50">
        <v>0</v>
      </c>
      <c r="P100" s="50">
        <v>0</v>
      </c>
      <c r="Q100" s="50">
        <v>0</v>
      </c>
      <c r="R100" s="27">
        <v>0</v>
      </c>
      <c r="S100" s="28">
        <v>0</v>
      </c>
      <c r="T100" s="27">
        <v>0</v>
      </c>
    </row>
    <row r="101" spans="1:20" ht="19.5" customHeight="1">
      <c r="A101" s="26" t="s">
        <v>101</v>
      </c>
      <c r="B101" s="26" t="s">
        <v>102</v>
      </c>
      <c r="C101" s="26" t="s">
        <v>85</v>
      </c>
      <c r="D101" s="26" t="s">
        <v>140</v>
      </c>
      <c r="E101" s="26" t="s">
        <v>112</v>
      </c>
      <c r="F101" s="50">
        <v>4.36</v>
      </c>
      <c r="G101" s="50">
        <v>0</v>
      </c>
      <c r="H101" s="50">
        <v>4.36</v>
      </c>
      <c r="I101" s="50">
        <v>0</v>
      </c>
      <c r="J101" s="27">
        <v>0</v>
      </c>
      <c r="K101" s="28">
        <v>0</v>
      </c>
      <c r="L101" s="50">
        <v>0</v>
      </c>
      <c r="M101" s="27">
        <v>0</v>
      </c>
      <c r="N101" s="28">
        <v>0</v>
      </c>
      <c r="O101" s="50">
        <v>0</v>
      </c>
      <c r="P101" s="50">
        <v>0</v>
      </c>
      <c r="Q101" s="50">
        <v>0</v>
      </c>
      <c r="R101" s="27">
        <v>0</v>
      </c>
      <c r="S101" s="28">
        <v>0</v>
      </c>
      <c r="T101" s="27">
        <v>0</v>
      </c>
    </row>
    <row r="102" spans="1:20" ht="19.5" customHeight="1">
      <c r="A102" s="26" t="s">
        <v>105</v>
      </c>
      <c r="B102" s="26" t="s">
        <v>85</v>
      </c>
      <c r="C102" s="26" t="s">
        <v>93</v>
      </c>
      <c r="D102" s="26" t="s">
        <v>140</v>
      </c>
      <c r="E102" s="26" t="s">
        <v>107</v>
      </c>
      <c r="F102" s="50">
        <v>3.6</v>
      </c>
      <c r="G102" s="50">
        <v>0</v>
      </c>
      <c r="H102" s="50">
        <v>3.6</v>
      </c>
      <c r="I102" s="50">
        <v>0</v>
      </c>
      <c r="J102" s="27">
        <v>0</v>
      </c>
      <c r="K102" s="28">
        <v>0</v>
      </c>
      <c r="L102" s="50">
        <v>0</v>
      </c>
      <c r="M102" s="27">
        <v>0</v>
      </c>
      <c r="N102" s="28">
        <v>0</v>
      </c>
      <c r="O102" s="50">
        <v>0</v>
      </c>
      <c r="P102" s="50">
        <v>0</v>
      </c>
      <c r="Q102" s="50">
        <v>0</v>
      </c>
      <c r="R102" s="27">
        <v>0</v>
      </c>
      <c r="S102" s="28">
        <v>0</v>
      </c>
      <c r="T102" s="27">
        <v>0</v>
      </c>
    </row>
    <row r="103" spans="1:20" ht="19.5" customHeight="1">
      <c r="A103" s="26"/>
      <c r="B103" s="26"/>
      <c r="C103" s="26"/>
      <c r="D103" s="26" t="s">
        <v>141</v>
      </c>
      <c r="E103" s="26" t="s">
        <v>142</v>
      </c>
      <c r="F103" s="50">
        <v>119.74</v>
      </c>
      <c r="G103" s="50">
        <v>0</v>
      </c>
      <c r="H103" s="50">
        <v>119.74</v>
      </c>
      <c r="I103" s="50">
        <v>0</v>
      </c>
      <c r="J103" s="27">
        <v>0</v>
      </c>
      <c r="K103" s="28">
        <v>0</v>
      </c>
      <c r="L103" s="50">
        <v>0</v>
      </c>
      <c r="M103" s="27">
        <v>0</v>
      </c>
      <c r="N103" s="28">
        <v>0</v>
      </c>
      <c r="O103" s="50">
        <v>0</v>
      </c>
      <c r="P103" s="50">
        <v>0</v>
      </c>
      <c r="Q103" s="50">
        <v>0</v>
      </c>
      <c r="R103" s="27">
        <v>0</v>
      </c>
      <c r="S103" s="28">
        <v>0</v>
      </c>
      <c r="T103" s="27">
        <v>0</v>
      </c>
    </row>
    <row r="104" spans="1:20" ht="19.5" customHeight="1">
      <c r="A104" s="26" t="s">
        <v>80</v>
      </c>
      <c r="B104" s="26" t="s">
        <v>81</v>
      </c>
      <c r="C104" s="26" t="s">
        <v>115</v>
      </c>
      <c r="D104" s="26" t="s">
        <v>143</v>
      </c>
      <c r="E104" s="26" t="s">
        <v>117</v>
      </c>
      <c r="F104" s="50">
        <v>51.52</v>
      </c>
      <c r="G104" s="50">
        <v>0</v>
      </c>
      <c r="H104" s="50">
        <v>51.52</v>
      </c>
      <c r="I104" s="50">
        <v>0</v>
      </c>
      <c r="J104" s="27">
        <v>0</v>
      </c>
      <c r="K104" s="28">
        <v>0</v>
      </c>
      <c r="L104" s="50">
        <v>0</v>
      </c>
      <c r="M104" s="27">
        <v>0</v>
      </c>
      <c r="N104" s="28">
        <v>0</v>
      </c>
      <c r="O104" s="50">
        <v>0</v>
      </c>
      <c r="P104" s="50">
        <v>0</v>
      </c>
      <c r="Q104" s="50">
        <v>0</v>
      </c>
      <c r="R104" s="27">
        <v>0</v>
      </c>
      <c r="S104" s="28">
        <v>0</v>
      </c>
      <c r="T104" s="27">
        <v>0</v>
      </c>
    </row>
    <row r="105" spans="1:20" ht="19.5" customHeight="1">
      <c r="A105" s="26" t="s">
        <v>80</v>
      </c>
      <c r="B105" s="26" t="s">
        <v>81</v>
      </c>
      <c r="C105" s="26" t="s">
        <v>89</v>
      </c>
      <c r="D105" s="26" t="s">
        <v>143</v>
      </c>
      <c r="E105" s="26" t="s">
        <v>90</v>
      </c>
      <c r="F105" s="50">
        <v>45.4</v>
      </c>
      <c r="G105" s="50">
        <v>0</v>
      </c>
      <c r="H105" s="50">
        <v>45.4</v>
      </c>
      <c r="I105" s="50">
        <v>0</v>
      </c>
      <c r="J105" s="27">
        <v>0</v>
      </c>
      <c r="K105" s="28">
        <v>0</v>
      </c>
      <c r="L105" s="50">
        <v>0</v>
      </c>
      <c r="M105" s="27">
        <v>0</v>
      </c>
      <c r="N105" s="28">
        <v>0</v>
      </c>
      <c r="O105" s="50">
        <v>0</v>
      </c>
      <c r="P105" s="50">
        <v>0</v>
      </c>
      <c r="Q105" s="50">
        <v>0</v>
      </c>
      <c r="R105" s="27">
        <v>0</v>
      </c>
      <c r="S105" s="28">
        <v>0</v>
      </c>
      <c r="T105" s="27">
        <v>0</v>
      </c>
    </row>
    <row r="106" spans="1:20" ht="19.5" customHeight="1">
      <c r="A106" s="26" t="s">
        <v>91</v>
      </c>
      <c r="B106" s="26" t="s">
        <v>92</v>
      </c>
      <c r="C106" s="26" t="s">
        <v>93</v>
      </c>
      <c r="D106" s="26" t="s">
        <v>143</v>
      </c>
      <c r="E106" s="26" t="s">
        <v>94</v>
      </c>
      <c r="F106" s="50">
        <v>0.5</v>
      </c>
      <c r="G106" s="50">
        <v>0</v>
      </c>
      <c r="H106" s="50">
        <v>0.5</v>
      </c>
      <c r="I106" s="50">
        <v>0</v>
      </c>
      <c r="J106" s="27">
        <v>0</v>
      </c>
      <c r="K106" s="28">
        <v>0</v>
      </c>
      <c r="L106" s="50">
        <v>0</v>
      </c>
      <c r="M106" s="27">
        <v>0</v>
      </c>
      <c r="N106" s="28">
        <v>0</v>
      </c>
      <c r="O106" s="50">
        <v>0</v>
      </c>
      <c r="P106" s="50">
        <v>0</v>
      </c>
      <c r="Q106" s="50">
        <v>0</v>
      </c>
      <c r="R106" s="27">
        <v>0</v>
      </c>
      <c r="S106" s="28">
        <v>0</v>
      </c>
      <c r="T106" s="27">
        <v>0</v>
      </c>
    </row>
    <row r="107" spans="1:20" ht="19.5" customHeight="1">
      <c r="A107" s="26" t="s">
        <v>95</v>
      </c>
      <c r="B107" s="26" t="s">
        <v>96</v>
      </c>
      <c r="C107" s="26" t="s">
        <v>96</v>
      </c>
      <c r="D107" s="26" t="s">
        <v>143</v>
      </c>
      <c r="E107" s="26" t="s">
        <v>99</v>
      </c>
      <c r="F107" s="50">
        <v>6.58</v>
      </c>
      <c r="G107" s="50">
        <v>0</v>
      </c>
      <c r="H107" s="50">
        <v>6.58</v>
      </c>
      <c r="I107" s="50">
        <v>0</v>
      </c>
      <c r="J107" s="27">
        <v>0</v>
      </c>
      <c r="K107" s="28">
        <v>0</v>
      </c>
      <c r="L107" s="50">
        <v>0</v>
      </c>
      <c r="M107" s="27">
        <v>0</v>
      </c>
      <c r="N107" s="28">
        <v>0</v>
      </c>
      <c r="O107" s="50">
        <v>0</v>
      </c>
      <c r="P107" s="50">
        <v>0</v>
      </c>
      <c r="Q107" s="50">
        <v>0</v>
      </c>
      <c r="R107" s="27">
        <v>0</v>
      </c>
      <c r="S107" s="28">
        <v>0</v>
      </c>
      <c r="T107" s="27">
        <v>0</v>
      </c>
    </row>
    <row r="108" spans="1:20" ht="19.5" customHeight="1">
      <c r="A108" s="26" t="s">
        <v>95</v>
      </c>
      <c r="B108" s="26" t="s">
        <v>96</v>
      </c>
      <c r="C108" s="26" t="s">
        <v>81</v>
      </c>
      <c r="D108" s="26" t="s">
        <v>143</v>
      </c>
      <c r="E108" s="26" t="s">
        <v>119</v>
      </c>
      <c r="F108" s="50">
        <v>2.63</v>
      </c>
      <c r="G108" s="50">
        <v>0</v>
      </c>
      <c r="H108" s="50">
        <v>2.63</v>
      </c>
      <c r="I108" s="50">
        <v>0</v>
      </c>
      <c r="J108" s="27">
        <v>0</v>
      </c>
      <c r="K108" s="28">
        <v>0</v>
      </c>
      <c r="L108" s="50">
        <v>0</v>
      </c>
      <c r="M108" s="27">
        <v>0</v>
      </c>
      <c r="N108" s="28">
        <v>0</v>
      </c>
      <c r="O108" s="50">
        <v>0</v>
      </c>
      <c r="P108" s="50">
        <v>0</v>
      </c>
      <c r="Q108" s="50">
        <v>0</v>
      </c>
      <c r="R108" s="27">
        <v>0</v>
      </c>
      <c r="S108" s="28">
        <v>0</v>
      </c>
      <c r="T108" s="27">
        <v>0</v>
      </c>
    </row>
    <row r="109" spans="1:20" ht="19.5" customHeight="1">
      <c r="A109" s="26" t="s">
        <v>101</v>
      </c>
      <c r="B109" s="26" t="s">
        <v>102</v>
      </c>
      <c r="C109" s="26" t="s">
        <v>85</v>
      </c>
      <c r="D109" s="26" t="s">
        <v>143</v>
      </c>
      <c r="E109" s="26" t="s">
        <v>112</v>
      </c>
      <c r="F109" s="50">
        <v>4.1</v>
      </c>
      <c r="G109" s="50">
        <v>0</v>
      </c>
      <c r="H109" s="50">
        <v>4.1</v>
      </c>
      <c r="I109" s="50">
        <v>0</v>
      </c>
      <c r="J109" s="27">
        <v>0</v>
      </c>
      <c r="K109" s="28">
        <v>0</v>
      </c>
      <c r="L109" s="50">
        <v>0</v>
      </c>
      <c r="M109" s="27">
        <v>0</v>
      </c>
      <c r="N109" s="28">
        <v>0</v>
      </c>
      <c r="O109" s="50">
        <v>0</v>
      </c>
      <c r="P109" s="50">
        <v>0</v>
      </c>
      <c r="Q109" s="50">
        <v>0</v>
      </c>
      <c r="R109" s="27">
        <v>0</v>
      </c>
      <c r="S109" s="28">
        <v>0</v>
      </c>
      <c r="T109" s="27">
        <v>0</v>
      </c>
    </row>
    <row r="110" spans="1:20" ht="19.5" customHeight="1">
      <c r="A110" s="26" t="s">
        <v>105</v>
      </c>
      <c r="B110" s="26" t="s">
        <v>85</v>
      </c>
      <c r="C110" s="26" t="s">
        <v>82</v>
      </c>
      <c r="D110" s="26" t="s">
        <v>143</v>
      </c>
      <c r="E110" s="26" t="s">
        <v>106</v>
      </c>
      <c r="F110" s="50">
        <v>5.44</v>
      </c>
      <c r="G110" s="50">
        <v>0</v>
      </c>
      <c r="H110" s="50">
        <v>5.44</v>
      </c>
      <c r="I110" s="50">
        <v>0</v>
      </c>
      <c r="J110" s="27">
        <v>0</v>
      </c>
      <c r="K110" s="28">
        <v>0</v>
      </c>
      <c r="L110" s="50">
        <v>0</v>
      </c>
      <c r="M110" s="27">
        <v>0</v>
      </c>
      <c r="N110" s="28">
        <v>0</v>
      </c>
      <c r="O110" s="50">
        <v>0</v>
      </c>
      <c r="P110" s="50">
        <v>0</v>
      </c>
      <c r="Q110" s="50">
        <v>0</v>
      </c>
      <c r="R110" s="27">
        <v>0</v>
      </c>
      <c r="S110" s="28">
        <v>0</v>
      </c>
      <c r="T110" s="27">
        <v>0</v>
      </c>
    </row>
    <row r="111" spans="1:20" ht="19.5" customHeight="1">
      <c r="A111" s="26" t="s">
        <v>105</v>
      </c>
      <c r="B111" s="26" t="s">
        <v>85</v>
      </c>
      <c r="C111" s="26" t="s">
        <v>93</v>
      </c>
      <c r="D111" s="26" t="s">
        <v>143</v>
      </c>
      <c r="E111" s="26" t="s">
        <v>107</v>
      </c>
      <c r="F111" s="50">
        <v>3.57</v>
      </c>
      <c r="G111" s="50">
        <v>0</v>
      </c>
      <c r="H111" s="50">
        <v>3.57</v>
      </c>
      <c r="I111" s="50">
        <v>0</v>
      </c>
      <c r="J111" s="27">
        <v>0</v>
      </c>
      <c r="K111" s="28">
        <v>0</v>
      </c>
      <c r="L111" s="50">
        <v>0</v>
      </c>
      <c r="M111" s="27">
        <v>0</v>
      </c>
      <c r="N111" s="28">
        <v>0</v>
      </c>
      <c r="O111" s="50">
        <v>0</v>
      </c>
      <c r="P111" s="50">
        <v>0</v>
      </c>
      <c r="Q111" s="50">
        <v>0</v>
      </c>
      <c r="R111" s="27">
        <v>0</v>
      </c>
      <c r="S111" s="28">
        <v>0</v>
      </c>
      <c r="T111" s="27">
        <v>0</v>
      </c>
    </row>
    <row r="112" spans="1:20" ht="19.5" customHeight="1">
      <c r="A112" s="26"/>
      <c r="B112" s="26"/>
      <c r="C112" s="26"/>
      <c r="D112" s="26" t="s">
        <v>144</v>
      </c>
      <c r="E112" s="26" t="s">
        <v>145</v>
      </c>
      <c r="F112" s="50">
        <v>100.27</v>
      </c>
      <c r="G112" s="50">
        <v>4</v>
      </c>
      <c r="H112" s="50">
        <v>96.27</v>
      </c>
      <c r="I112" s="50">
        <v>0</v>
      </c>
      <c r="J112" s="27">
        <v>0</v>
      </c>
      <c r="K112" s="28">
        <v>0</v>
      </c>
      <c r="L112" s="50">
        <v>0</v>
      </c>
      <c r="M112" s="27">
        <v>0</v>
      </c>
      <c r="N112" s="28">
        <v>0</v>
      </c>
      <c r="O112" s="50">
        <v>0</v>
      </c>
      <c r="P112" s="50">
        <v>0</v>
      </c>
      <c r="Q112" s="50">
        <v>0</v>
      </c>
      <c r="R112" s="27">
        <v>0</v>
      </c>
      <c r="S112" s="28">
        <v>0</v>
      </c>
      <c r="T112" s="27">
        <v>0</v>
      </c>
    </row>
    <row r="113" spans="1:20" ht="19.5" customHeight="1">
      <c r="A113" s="26" t="s">
        <v>80</v>
      </c>
      <c r="B113" s="26" t="s">
        <v>81</v>
      </c>
      <c r="C113" s="26" t="s">
        <v>87</v>
      </c>
      <c r="D113" s="26" t="s">
        <v>146</v>
      </c>
      <c r="E113" s="26" t="s">
        <v>88</v>
      </c>
      <c r="F113" s="50">
        <v>5</v>
      </c>
      <c r="G113" s="50">
        <v>0</v>
      </c>
      <c r="H113" s="50">
        <v>5</v>
      </c>
      <c r="I113" s="50">
        <v>0</v>
      </c>
      <c r="J113" s="27">
        <v>0</v>
      </c>
      <c r="K113" s="28">
        <v>0</v>
      </c>
      <c r="L113" s="50">
        <v>0</v>
      </c>
      <c r="M113" s="27">
        <v>0</v>
      </c>
      <c r="N113" s="28">
        <v>0</v>
      </c>
      <c r="O113" s="50">
        <v>0</v>
      </c>
      <c r="P113" s="50">
        <v>0</v>
      </c>
      <c r="Q113" s="50">
        <v>0</v>
      </c>
      <c r="R113" s="27">
        <v>0</v>
      </c>
      <c r="S113" s="28">
        <v>0</v>
      </c>
      <c r="T113" s="27">
        <v>0</v>
      </c>
    </row>
    <row r="114" spans="1:20" ht="19.5" customHeight="1">
      <c r="A114" s="26" t="s">
        <v>80</v>
      </c>
      <c r="B114" s="26" t="s">
        <v>81</v>
      </c>
      <c r="C114" s="26" t="s">
        <v>115</v>
      </c>
      <c r="D114" s="26" t="s">
        <v>146</v>
      </c>
      <c r="E114" s="26" t="s">
        <v>117</v>
      </c>
      <c r="F114" s="50">
        <v>30.13</v>
      </c>
      <c r="G114" s="50">
        <v>0</v>
      </c>
      <c r="H114" s="50">
        <v>30.13</v>
      </c>
      <c r="I114" s="50">
        <v>0</v>
      </c>
      <c r="J114" s="27">
        <v>0</v>
      </c>
      <c r="K114" s="28">
        <v>0</v>
      </c>
      <c r="L114" s="50">
        <v>0</v>
      </c>
      <c r="M114" s="27">
        <v>0</v>
      </c>
      <c r="N114" s="28">
        <v>0</v>
      </c>
      <c r="O114" s="50">
        <v>0</v>
      </c>
      <c r="P114" s="50">
        <v>0</v>
      </c>
      <c r="Q114" s="50">
        <v>0</v>
      </c>
      <c r="R114" s="27">
        <v>0</v>
      </c>
      <c r="S114" s="28">
        <v>0</v>
      </c>
      <c r="T114" s="27">
        <v>0</v>
      </c>
    </row>
    <row r="115" spans="1:20" ht="19.5" customHeight="1">
      <c r="A115" s="26" t="s">
        <v>80</v>
      </c>
      <c r="B115" s="26" t="s">
        <v>81</v>
      </c>
      <c r="C115" s="26" t="s">
        <v>89</v>
      </c>
      <c r="D115" s="26" t="s">
        <v>146</v>
      </c>
      <c r="E115" s="26" t="s">
        <v>90</v>
      </c>
      <c r="F115" s="50">
        <v>54</v>
      </c>
      <c r="G115" s="50">
        <v>4</v>
      </c>
      <c r="H115" s="50">
        <v>50</v>
      </c>
      <c r="I115" s="50">
        <v>0</v>
      </c>
      <c r="J115" s="27">
        <v>0</v>
      </c>
      <c r="K115" s="28">
        <v>0</v>
      </c>
      <c r="L115" s="50">
        <v>0</v>
      </c>
      <c r="M115" s="27">
        <v>0</v>
      </c>
      <c r="N115" s="28">
        <v>0</v>
      </c>
      <c r="O115" s="50">
        <v>0</v>
      </c>
      <c r="P115" s="50">
        <v>0</v>
      </c>
      <c r="Q115" s="50">
        <v>0</v>
      </c>
      <c r="R115" s="27">
        <v>0</v>
      </c>
      <c r="S115" s="28">
        <v>0</v>
      </c>
      <c r="T115" s="27">
        <v>0</v>
      </c>
    </row>
    <row r="116" spans="1:20" ht="19.5" customHeight="1">
      <c r="A116" s="26" t="s">
        <v>95</v>
      </c>
      <c r="B116" s="26" t="s">
        <v>96</v>
      </c>
      <c r="C116" s="26" t="s">
        <v>96</v>
      </c>
      <c r="D116" s="26" t="s">
        <v>146</v>
      </c>
      <c r="E116" s="26" t="s">
        <v>99</v>
      </c>
      <c r="F116" s="50">
        <v>3.93</v>
      </c>
      <c r="G116" s="50">
        <v>0</v>
      </c>
      <c r="H116" s="50">
        <v>3.93</v>
      </c>
      <c r="I116" s="50">
        <v>0</v>
      </c>
      <c r="J116" s="27">
        <v>0</v>
      </c>
      <c r="K116" s="28">
        <v>0</v>
      </c>
      <c r="L116" s="50">
        <v>0</v>
      </c>
      <c r="M116" s="27">
        <v>0</v>
      </c>
      <c r="N116" s="28">
        <v>0</v>
      </c>
      <c r="O116" s="50">
        <v>0</v>
      </c>
      <c r="P116" s="50">
        <v>0</v>
      </c>
      <c r="Q116" s="50">
        <v>0</v>
      </c>
      <c r="R116" s="27">
        <v>0</v>
      </c>
      <c r="S116" s="28">
        <v>0</v>
      </c>
      <c r="T116" s="27">
        <v>0</v>
      </c>
    </row>
    <row r="117" spans="1:20" ht="19.5" customHeight="1">
      <c r="A117" s="26" t="s">
        <v>95</v>
      </c>
      <c r="B117" s="26" t="s">
        <v>96</v>
      </c>
      <c r="C117" s="26" t="s">
        <v>81</v>
      </c>
      <c r="D117" s="26" t="s">
        <v>146</v>
      </c>
      <c r="E117" s="26" t="s">
        <v>119</v>
      </c>
      <c r="F117" s="50">
        <v>1.57</v>
      </c>
      <c r="G117" s="50">
        <v>0</v>
      </c>
      <c r="H117" s="50">
        <v>1.57</v>
      </c>
      <c r="I117" s="50">
        <v>0</v>
      </c>
      <c r="J117" s="27">
        <v>0</v>
      </c>
      <c r="K117" s="28">
        <v>0</v>
      </c>
      <c r="L117" s="50">
        <v>0</v>
      </c>
      <c r="M117" s="27">
        <v>0</v>
      </c>
      <c r="N117" s="28">
        <v>0</v>
      </c>
      <c r="O117" s="50">
        <v>0</v>
      </c>
      <c r="P117" s="50">
        <v>0</v>
      </c>
      <c r="Q117" s="50">
        <v>0</v>
      </c>
      <c r="R117" s="27">
        <v>0</v>
      </c>
      <c r="S117" s="28">
        <v>0</v>
      </c>
      <c r="T117" s="27">
        <v>0</v>
      </c>
    </row>
    <row r="118" spans="1:20" ht="19.5" customHeight="1">
      <c r="A118" s="26" t="s">
        <v>101</v>
      </c>
      <c r="B118" s="26" t="s">
        <v>102</v>
      </c>
      <c r="C118" s="26" t="s">
        <v>85</v>
      </c>
      <c r="D118" s="26" t="s">
        <v>146</v>
      </c>
      <c r="E118" s="26" t="s">
        <v>112</v>
      </c>
      <c r="F118" s="50">
        <v>2.4</v>
      </c>
      <c r="G118" s="50">
        <v>0</v>
      </c>
      <c r="H118" s="50">
        <v>2.4</v>
      </c>
      <c r="I118" s="50">
        <v>0</v>
      </c>
      <c r="J118" s="27">
        <v>0</v>
      </c>
      <c r="K118" s="28">
        <v>0</v>
      </c>
      <c r="L118" s="50">
        <v>0</v>
      </c>
      <c r="M118" s="27">
        <v>0</v>
      </c>
      <c r="N118" s="28">
        <v>0</v>
      </c>
      <c r="O118" s="50">
        <v>0</v>
      </c>
      <c r="P118" s="50">
        <v>0</v>
      </c>
      <c r="Q118" s="50">
        <v>0</v>
      </c>
      <c r="R118" s="27">
        <v>0</v>
      </c>
      <c r="S118" s="28">
        <v>0</v>
      </c>
      <c r="T118" s="27">
        <v>0</v>
      </c>
    </row>
    <row r="119" spans="1:20" ht="19.5" customHeight="1">
      <c r="A119" s="26" t="s">
        <v>105</v>
      </c>
      <c r="B119" s="26" t="s">
        <v>85</v>
      </c>
      <c r="C119" s="26" t="s">
        <v>82</v>
      </c>
      <c r="D119" s="26" t="s">
        <v>146</v>
      </c>
      <c r="E119" s="26" t="s">
        <v>106</v>
      </c>
      <c r="F119" s="50">
        <v>3.24</v>
      </c>
      <c r="G119" s="50">
        <v>0</v>
      </c>
      <c r="H119" s="50">
        <v>3.24</v>
      </c>
      <c r="I119" s="50">
        <v>0</v>
      </c>
      <c r="J119" s="27">
        <v>0</v>
      </c>
      <c r="K119" s="28">
        <v>0</v>
      </c>
      <c r="L119" s="50">
        <v>0</v>
      </c>
      <c r="M119" s="27">
        <v>0</v>
      </c>
      <c r="N119" s="28">
        <v>0</v>
      </c>
      <c r="O119" s="50">
        <v>0</v>
      </c>
      <c r="P119" s="50">
        <v>0</v>
      </c>
      <c r="Q119" s="50">
        <v>0</v>
      </c>
      <c r="R119" s="27">
        <v>0</v>
      </c>
      <c r="S119" s="28">
        <v>0</v>
      </c>
      <c r="T119" s="27">
        <v>0</v>
      </c>
    </row>
  </sheetData>
  <sheetProtection/>
  <mergeCells count="19">
    <mergeCell ref="T4:T6"/>
    <mergeCell ref="P5:P6"/>
    <mergeCell ref="Q5:Q6"/>
    <mergeCell ref="R5:R6"/>
    <mergeCell ref="S4:S6"/>
    <mergeCell ref="L5:L6"/>
    <mergeCell ref="M4:M6"/>
    <mergeCell ref="N5:N6"/>
    <mergeCell ref="O5:O6"/>
    <mergeCell ref="A2:T2"/>
    <mergeCell ref="K4:L4"/>
    <mergeCell ref="D5:D6"/>
    <mergeCell ref="E5:E6"/>
    <mergeCell ref="F4:F6"/>
    <mergeCell ref="G4:G6"/>
    <mergeCell ref="H4:H6"/>
    <mergeCell ref="I4:I6"/>
    <mergeCell ref="J4:J6"/>
    <mergeCell ref="K5:K6"/>
  </mergeCells>
  <printOptions horizontalCentered="1"/>
  <pageMargins left="0.5902777777777778" right="0.5902777777777778" top="0.5902777777777778" bottom="0.5902777777777778" header="0" footer="0"/>
  <pageSetup fitToHeight="100" fitToWidth="1"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119"/>
  <sheetViews>
    <sheetView showGridLines="0" showZeros="0" workbookViewId="0" topLeftCell="A1">
      <selection activeCell="A1" sqref="A1"/>
    </sheetView>
  </sheetViews>
  <sheetFormatPr defaultColWidth="9.16015625" defaultRowHeight="12.75" customHeight="1"/>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40"/>
      <c r="B1" s="123"/>
      <c r="C1" s="123"/>
      <c r="D1" s="123"/>
      <c r="E1" s="123"/>
      <c r="F1" s="123"/>
      <c r="G1" s="123"/>
      <c r="H1" s="123"/>
      <c r="I1" s="123"/>
      <c r="J1" s="134" t="s">
        <v>147</v>
      </c>
    </row>
    <row r="2" spans="1:10" ht="19.5" customHeight="1">
      <c r="A2" s="139" t="s">
        <v>148</v>
      </c>
      <c r="B2" s="139"/>
      <c r="C2" s="139"/>
      <c r="D2" s="139"/>
      <c r="E2" s="139"/>
      <c r="F2" s="139"/>
      <c r="G2" s="139"/>
      <c r="H2" s="139"/>
      <c r="I2" s="139"/>
      <c r="J2" s="139"/>
    </row>
    <row r="3" spans="1:12" ht="19.5" customHeight="1">
      <c r="A3" s="96" t="s">
        <v>0</v>
      </c>
      <c r="B3" s="96"/>
      <c r="C3" s="96"/>
      <c r="D3" s="96"/>
      <c r="E3" s="96"/>
      <c r="F3" s="124"/>
      <c r="G3" s="124"/>
      <c r="H3" s="124"/>
      <c r="I3" s="124"/>
      <c r="J3" s="14" t="s">
        <v>3</v>
      </c>
      <c r="K3" s="33"/>
      <c r="L3" s="33"/>
    </row>
    <row r="4" spans="1:12" ht="19.5" customHeight="1">
      <c r="A4" s="125" t="s">
        <v>54</v>
      </c>
      <c r="B4" s="125"/>
      <c r="C4" s="125"/>
      <c r="D4" s="126"/>
      <c r="E4" s="127"/>
      <c r="F4" s="152" t="s">
        <v>55</v>
      </c>
      <c r="G4" s="152" t="s">
        <v>149</v>
      </c>
      <c r="H4" s="153" t="s">
        <v>150</v>
      </c>
      <c r="I4" s="153" t="s">
        <v>151</v>
      </c>
      <c r="J4" s="150" t="s">
        <v>152</v>
      </c>
      <c r="K4" s="33"/>
      <c r="L4" s="33"/>
    </row>
    <row r="5" spans="1:12" ht="19.5" customHeight="1">
      <c r="A5" s="97" t="s">
        <v>65</v>
      </c>
      <c r="B5" s="97"/>
      <c r="C5" s="128"/>
      <c r="D5" s="150" t="s">
        <v>66</v>
      </c>
      <c r="E5" s="151" t="s">
        <v>153</v>
      </c>
      <c r="F5" s="152"/>
      <c r="G5" s="152"/>
      <c r="H5" s="153"/>
      <c r="I5" s="153"/>
      <c r="J5" s="150"/>
      <c r="K5" s="33"/>
      <c r="L5" s="33"/>
    </row>
    <row r="6" spans="1:12" ht="20.25" customHeight="1">
      <c r="A6" s="129" t="s">
        <v>75</v>
      </c>
      <c r="B6" s="129" t="s">
        <v>76</v>
      </c>
      <c r="C6" s="130" t="s">
        <v>77</v>
      </c>
      <c r="D6" s="150"/>
      <c r="E6" s="151"/>
      <c r="F6" s="152"/>
      <c r="G6" s="152"/>
      <c r="H6" s="153"/>
      <c r="I6" s="153"/>
      <c r="J6" s="150"/>
      <c r="K6" s="33"/>
      <c r="L6" s="33"/>
    </row>
    <row r="7" spans="1:12" ht="19.5" customHeight="1">
      <c r="A7" s="131"/>
      <c r="B7" s="131"/>
      <c r="C7" s="131"/>
      <c r="D7" s="132"/>
      <c r="E7" s="132" t="s">
        <v>55</v>
      </c>
      <c r="F7" s="133">
        <v>17904.48</v>
      </c>
      <c r="G7" s="133">
        <v>7061.7</v>
      </c>
      <c r="H7" s="133">
        <v>10842.78</v>
      </c>
      <c r="I7" s="133">
        <v>0</v>
      </c>
      <c r="J7" s="109">
        <v>0</v>
      </c>
      <c r="K7" s="135"/>
      <c r="L7" s="135"/>
    </row>
    <row r="8" spans="1:12" ht="19.5" customHeight="1">
      <c r="A8" s="131"/>
      <c r="B8" s="131"/>
      <c r="C8" s="131"/>
      <c r="D8" s="132" t="s">
        <v>78</v>
      </c>
      <c r="E8" s="132" t="s">
        <v>79</v>
      </c>
      <c r="F8" s="133">
        <v>8343.33</v>
      </c>
      <c r="G8" s="133">
        <v>4930.37</v>
      </c>
      <c r="H8" s="133">
        <v>3412.96</v>
      </c>
      <c r="I8" s="133">
        <v>0</v>
      </c>
      <c r="J8" s="109">
        <v>0</v>
      </c>
      <c r="K8" s="38"/>
      <c r="L8" s="37"/>
    </row>
    <row r="9" spans="1:12" ht="19.5" customHeight="1">
      <c r="A9" s="131" t="s">
        <v>80</v>
      </c>
      <c r="B9" s="131" t="s">
        <v>81</v>
      </c>
      <c r="C9" s="131" t="s">
        <v>82</v>
      </c>
      <c r="D9" s="132" t="s">
        <v>83</v>
      </c>
      <c r="E9" s="132" t="s">
        <v>84</v>
      </c>
      <c r="F9" s="133">
        <v>3443.29</v>
      </c>
      <c r="G9" s="133">
        <v>3443.29</v>
      </c>
      <c r="H9" s="133">
        <v>0</v>
      </c>
      <c r="I9" s="133">
        <v>0</v>
      </c>
      <c r="J9" s="109">
        <v>0</v>
      </c>
      <c r="K9" s="37"/>
      <c r="L9" s="37"/>
    </row>
    <row r="10" spans="1:12" ht="19.5" customHeight="1">
      <c r="A10" s="131" t="s">
        <v>80</v>
      </c>
      <c r="B10" s="131" t="s">
        <v>81</v>
      </c>
      <c r="C10" s="131" t="s">
        <v>85</v>
      </c>
      <c r="D10" s="132" t="s">
        <v>83</v>
      </c>
      <c r="E10" s="132" t="s">
        <v>86</v>
      </c>
      <c r="F10" s="133">
        <v>1661.42</v>
      </c>
      <c r="G10" s="133">
        <v>0</v>
      </c>
      <c r="H10" s="133">
        <v>1661.42</v>
      </c>
      <c r="I10" s="133">
        <v>0</v>
      </c>
      <c r="J10" s="109">
        <v>0</v>
      </c>
      <c r="K10" s="37"/>
      <c r="L10" s="37"/>
    </row>
    <row r="11" spans="1:12" ht="19.5" customHeight="1">
      <c r="A11" s="131" t="s">
        <v>80</v>
      </c>
      <c r="B11" s="131" t="s">
        <v>81</v>
      </c>
      <c r="C11" s="131" t="s">
        <v>87</v>
      </c>
      <c r="D11" s="132" t="s">
        <v>83</v>
      </c>
      <c r="E11" s="132" t="s">
        <v>88</v>
      </c>
      <c r="F11" s="133">
        <v>165</v>
      </c>
      <c r="G11" s="133">
        <v>0</v>
      </c>
      <c r="H11" s="133">
        <v>165</v>
      </c>
      <c r="I11" s="133">
        <v>0</v>
      </c>
      <c r="J11" s="109">
        <v>0</v>
      </c>
      <c r="K11" s="37"/>
      <c r="L11" s="37"/>
    </row>
    <row r="12" spans="1:12" ht="19.5" customHeight="1">
      <c r="A12" s="131" t="s">
        <v>80</v>
      </c>
      <c r="B12" s="131" t="s">
        <v>81</v>
      </c>
      <c r="C12" s="131" t="s">
        <v>89</v>
      </c>
      <c r="D12" s="132" t="s">
        <v>83</v>
      </c>
      <c r="E12" s="132" t="s">
        <v>90</v>
      </c>
      <c r="F12" s="133">
        <v>1186.54</v>
      </c>
      <c r="G12" s="133">
        <v>0</v>
      </c>
      <c r="H12" s="133">
        <v>1186.54</v>
      </c>
      <c r="I12" s="133">
        <v>0</v>
      </c>
      <c r="J12" s="109">
        <v>0</v>
      </c>
      <c r="K12" s="37"/>
      <c r="L12" s="37"/>
    </row>
    <row r="13" spans="1:12" ht="19.5" customHeight="1">
      <c r="A13" s="131" t="s">
        <v>91</v>
      </c>
      <c r="B13" s="131" t="s">
        <v>92</v>
      </c>
      <c r="C13" s="131" t="s">
        <v>93</v>
      </c>
      <c r="D13" s="132" t="s">
        <v>83</v>
      </c>
      <c r="E13" s="132" t="s">
        <v>94</v>
      </c>
      <c r="F13" s="133">
        <v>420</v>
      </c>
      <c r="G13" s="133">
        <v>20</v>
      </c>
      <c r="H13" s="133">
        <v>400</v>
      </c>
      <c r="I13" s="133">
        <v>0</v>
      </c>
      <c r="J13" s="109">
        <v>0</v>
      </c>
      <c r="K13" s="37"/>
      <c r="L13" s="136"/>
    </row>
    <row r="14" spans="1:12" ht="19.5" customHeight="1">
      <c r="A14" s="131" t="s">
        <v>95</v>
      </c>
      <c r="B14" s="131" t="s">
        <v>96</v>
      </c>
      <c r="C14" s="131" t="s">
        <v>97</v>
      </c>
      <c r="D14" s="132" t="s">
        <v>83</v>
      </c>
      <c r="E14" s="132" t="s">
        <v>98</v>
      </c>
      <c r="F14" s="133">
        <v>119.68</v>
      </c>
      <c r="G14" s="133">
        <v>119.68</v>
      </c>
      <c r="H14" s="133">
        <v>0</v>
      </c>
      <c r="I14" s="133">
        <v>0</v>
      </c>
      <c r="J14" s="109">
        <v>0</v>
      </c>
      <c r="K14" s="37"/>
      <c r="L14" s="37"/>
    </row>
    <row r="15" spans="1:12" ht="19.5" customHeight="1">
      <c r="A15" s="131" t="s">
        <v>95</v>
      </c>
      <c r="B15" s="131" t="s">
        <v>96</v>
      </c>
      <c r="C15" s="131" t="s">
        <v>96</v>
      </c>
      <c r="D15" s="132" t="s">
        <v>83</v>
      </c>
      <c r="E15" s="132" t="s">
        <v>99</v>
      </c>
      <c r="F15" s="133">
        <v>436.19</v>
      </c>
      <c r="G15" s="133">
        <v>436.19</v>
      </c>
      <c r="H15" s="133">
        <v>0</v>
      </c>
      <c r="I15" s="133">
        <v>0</v>
      </c>
      <c r="J15" s="109">
        <v>0</v>
      </c>
      <c r="K15" s="37"/>
      <c r="L15" s="37"/>
    </row>
    <row r="16" spans="1:12" ht="19.5" customHeight="1">
      <c r="A16" s="131" t="s">
        <v>95</v>
      </c>
      <c r="B16" s="131" t="s">
        <v>89</v>
      </c>
      <c r="C16" s="131" t="s">
        <v>82</v>
      </c>
      <c r="D16" s="132" t="s">
        <v>83</v>
      </c>
      <c r="E16" s="132" t="s">
        <v>100</v>
      </c>
      <c r="F16" s="133">
        <v>5.02</v>
      </c>
      <c r="G16" s="133">
        <v>5.02</v>
      </c>
      <c r="H16" s="133">
        <v>0</v>
      </c>
      <c r="I16" s="133">
        <v>0</v>
      </c>
      <c r="J16" s="109">
        <v>0</v>
      </c>
      <c r="K16" s="37"/>
      <c r="L16" s="37"/>
    </row>
    <row r="17" spans="1:12" ht="19.5" customHeight="1">
      <c r="A17" s="131" t="s">
        <v>101</v>
      </c>
      <c r="B17" s="131" t="s">
        <v>102</v>
      </c>
      <c r="C17" s="131" t="s">
        <v>82</v>
      </c>
      <c r="D17" s="132" t="s">
        <v>83</v>
      </c>
      <c r="E17" s="132" t="s">
        <v>103</v>
      </c>
      <c r="F17" s="133">
        <v>287.65</v>
      </c>
      <c r="G17" s="133">
        <v>287.65</v>
      </c>
      <c r="H17" s="133">
        <v>0</v>
      </c>
      <c r="I17" s="133">
        <v>0</v>
      </c>
      <c r="J17" s="109">
        <v>0</v>
      </c>
      <c r="K17" s="37"/>
      <c r="L17" s="37"/>
    </row>
    <row r="18" spans="1:12" ht="19.5" customHeight="1">
      <c r="A18" s="131" t="s">
        <v>101</v>
      </c>
      <c r="B18" s="131" t="s">
        <v>102</v>
      </c>
      <c r="C18" s="131" t="s">
        <v>93</v>
      </c>
      <c r="D18" s="132" t="s">
        <v>83</v>
      </c>
      <c r="E18" s="132" t="s">
        <v>104</v>
      </c>
      <c r="F18" s="133">
        <v>78.02</v>
      </c>
      <c r="G18" s="133">
        <v>78.02</v>
      </c>
      <c r="H18" s="133">
        <v>0</v>
      </c>
      <c r="I18" s="133">
        <v>0</v>
      </c>
      <c r="J18" s="109">
        <v>0</v>
      </c>
      <c r="K18" s="37"/>
      <c r="L18" s="37"/>
    </row>
    <row r="19" spans="1:12" ht="19.5" customHeight="1">
      <c r="A19" s="131" t="s">
        <v>105</v>
      </c>
      <c r="B19" s="131" t="s">
        <v>85</v>
      </c>
      <c r="C19" s="131" t="s">
        <v>82</v>
      </c>
      <c r="D19" s="132" t="s">
        <v>83</v>
      </c>
      <c r="E19" s="132" t="s">
        <v>106</v>
      </c>
      <c r="F19" s="133">
        <v>383.53</v>
      </c>
      <c r="G19" s="133">
        <v>383.53</v>
      </c>
      <c r="H19" s="133">
        <v>0</v>
      </c>
      <c r="I19" s="133">
        <v>0</v>
      </c>
      <c r="J19" s="109">
        <v>0</v>
      </c>
      <c r="K19" s="37"/>
      <c r="L19" s="37"/>
    </row>
    <row r="20" spans="1:12" ht="19.5" customHeight="1">
      <c r="A20" s="131" t="s">
        <v>105</v>
      </c>
      <c r="B20" s="131" t="s">
        <v>85</v>
      </c>
      <c r="C20" s="131" t="s">
        <v>93</v>
      </c>
      <c r="D20" s="132" t="s">
        <v>83</v>
      </c>
      <c r="E20" s="132" t="s">
        <v>107</v>
      </c>
      <c r="F20" s="133">
        <v>156.99</v>
      </c>
      <c r="G20" s="133">
        <v>156.99</v>
      </c>
      <c r="H20" s="133">
        <v>0</v>
      </c>
      <c r="I20" s="133">
        <v>0</v>
      </c>
      <c r="J20" s="109">
        <v>0</v>
      </c>
      <c r="K20" s="37"/>
      <c r="L20" s="37"/>
    </row>
    <row r="21" spans="1:12" ht="19.5" customHeight="1">
      <c r="A21" s="131"/>
      <c r="B21" s="131"/>
      <c r="C21" s="131"/>
      <c r="D21" s="132" t="s">
        <v>108</v>
      </c>
      <c r="E21" s="132" t="s">
        <v>109</v>
      </c>
      <c r="F21" s="133">
        <v>1081.28</v>
      </c>
      <c r="G21" s="133">
        <v>333.81</v>
      </c>
      <c r="H21" s="133">
        <v>747.47</v>
      </c>
      <c r="I21" s="133">
        <v>0</v>
      </c>
      <c r="J21" s="109">
        <v>0</v>
      </c>
      <c r="K21" s="37"/>
      <c r="L21" s="37"/>
    </row>
    <row r="22" spans="1:12" ht="19.5" customHeight="1">
      <c r="A22" s="131" t="s">
        <v>80</v>
      </c>
      <c r="B22" s="131" t="s">
        <v>81</v>
      </c>
      <c r="C22" s="131" t="s">
        <v>93</v>
      </c>
      <c r="D22" s="132" t="s">
        <v>110</v>
      </c>
      <c r="E22" s="132" t="s">
        <v>111</v>
      </c>
      <c r="F22" s="133">
        <v>243.14</v>
      </c>
      <c r="G22" s="133">
        <v>243.14</v>
      </c>
      <c r="H22" s="133">
        <v>0</v>
      </c>
      <c r="I22" s="133">
        <v>0</v>
      </c>
      <c r="J22" s="109">
        <v>0</v>
      </c>
      <c r="K22" s="37"/>
      <c r="L22" s="37"/>
    </row>
    <row r="23" spans="1:12" ht="19.5" customHeight="1">
      <c r="A23" s="131" t="s">
        <v>80</v>
      </c>
      <c r="B23" s="131" t="s">
        <v>81</v>
      </c>
      <c r="C23" s="131" t="s">
        <v>89</v>
      </c>
      <c r="D23" s="132" t="s">
        <v>110</v>
      </c>
      <c r="E23" s="132" t="s">
        <v>90</v>
      </c>
      <c r="F23" s="133">
        <v>747.47</v>
      </c>
      <c r="G23" s="133">
        <v>0</v>
      </c>
      <c r="H23" s="133">
        <v>747.47</v>
      </c>
      <c r="I23" s="133">
        <v>0</v>
      </c>
      <c r="J23" s="109">
        <v>0</v>
      </c>
      <c r="K23" s="36"/>
      <c r="L23" s="36"/>
    </row>
    <row r="24" spans="1:12" ht="19.5" customHeight="1">
      <c r="A24" s="131" t="s">
        <v>91</v>
      </c>
      <c r="B24" s="131" t="s">
        <v>92</v>
      </c>
      <c r="C24" s="131" t="s">
        <v>93</v>
      </c>
      <c r="D24" s="132" t="s">
        <v>110</v>
      </c>
      <c r="E24" s="132" t="s">
        <v>94</v>
      </c>
      <c r="F24" s="133">
        <v>1</v>
      </c>
      <c r="G24" s="133">
        <v>1</v>
      </c>
      <c r="H24" s="133">
        <v>0</v>
      </c>
      <c r="I24" s="133">
        <v>0</v>
      </c>
      <c r="J24" s="109">
        <v>0</v>
      </c>
      <c r="K24" s="36"/>
      <c r="L24" s="36"/>
    </row>
    <row r="25" spans="1:12" ht="19.5" customHeight="1">
      <c r="A25" s="131" t="s">
        <v>95</v>
      </c>
      <c r="B25" s="131" t="s">
        <v>96</v>
      </c>
      <c r="C25" s="131" t="s">
        <v>96</v>
      </c>
      <c r="D25" s="132" t="s">
        <v>110</v>
      </c>
      <c r="E25" s="132" t="s">
        <v>99</v>
      </c>
      <c r="F25" s="133">
        <v>34.65</v>
      </c>
      <c r="G25" s="133">
        <v>34.65</v>
      </c>
      <c r="H25" s="133">
        <v>0</v>
      </c>
      <c r="I25" s="133">
        <v>0</v>
      </c>
      <c r="J25" s="109">
        <v>0</v>
      </c>
      <c r="K25" s="36"/>
      <c r="L25" s="36"/>
    </row>
    <row r="26" spans="1:12" ht="19.5" customHeight="1">
      <c r="A26" s="131" t="s">
        <v>101</v>
      </c>
      <c r="B26" s="131" t="s">
        <v>102</v>
      </c>
      <c r="C26" s="131" t="s">
        <v>85</v>
      </c>
      <c r="D26" s="132" t="s">
        <v>110</v>
      </c>
      <c r="E26" s="132" t="s">
        <v>112</v>
      </c>
      <c r="F26" s="133">
        <v>23</v>
      </c>
      <c r="G26" s="133">
        <v>23</v>
      </c>
      <c r="H26" s="133">
        <v>0</v>
      </c>
      <c r="I26" s="133">
        <v>0</v>
      </c>
      <c r="J26" s="109">
        <v>0</v>
      </c>
      <c r="K26" s="36"/>
      <c r="L26" s="36"/>
    </row>
    <row r="27" spans="1:12" ht="19.5" customHeight="1">
      <c r="A27" s="131" t="s">
        <v>105</v>
      </c>
      <c r="B27" s="131" t="s">
        <v>85</v>
      </c>
      <c r="C27" s="131" t="s">
        <v>82</v>
      </c>
      <c r="D27" s="132" t="s">
        <v>110</v>
      </c>
      <c r="E27" s="132" t="s">
        <v>106</v>
      </c>
      <c r="F27" s="133">
        <v>30.66</v>
      </c>
      <c r="G27" s="133">
        <v>30.66</v>
      </c>
      <c r="H27" s="133">
        <v>0</v>
      </c>
      <c r="I27" s="133">
        <v>0</v>
      </c>
      <c r="J27" s="109">
        <v>0</v>
      </c>
      <c r="K27" s="36"/>
      <c r="L27" s="36"/>
    </row>
    <row r="28" spans="1:12" ht="19.5" customHeight="1">
      <c r="A28" s="131" t="s">
        <v>105</v>
      </c>
      <c r="B28" s="131" t="s">
        <v>85</v>
      </c>
      <c r="C28" s="131" t="s">
        <v>93</v>
      </c>
      <c r="D28" s="132" t="s">
        <v>110</v>
      </c>
      <c r="E28" s="132" t="s">
        <v>107</v>
      </c>
      <c r="F28" s="133">
        <v>1.36</v>
      </c>
      <c r="G28" s="133">
        <v>1.36</v>
      </c>
      <c r="H28" s="133">
        <v>0</v>
      </c>
      <c r="I28" s="133">
        <v>0</v>
      </c>
      <c r="J28" s="109">
        <v>0</v>
      </c>
      <c r="K28" s="36"/>
      <c r="L28" s="36"/>
    </row>
    <row r="29" spans="1:12" ht="19.5" customHeight="1">
      <c r="A29" s="131"/>
      <c r="B29" s="131"/>
      <c r="C29" s="131"/>
      <c r="D29" s="132" t="s">
        <v>113</v>
      </c>
      <c r="E29" s="132" t="s">
        <v>114</v>
      </c>
      <c r="F29" s="133">
        <v>480.91</v>
      </c>
      <c r="G29" s="133">
        <v>234.96</v>
      </c>
      <c r="H29" s="133">
        <v>245.95</v>
      </c>
      <c r="I29" s="133">
        <v>0</v>
      </c>
      <c r="J29" s="109">
        <v>0</v>
      </c>
      <c r="K29" s="36"/>
      <c r="L29" s="36"/>
    </row>
    <row r="30" spans="1:12" ht="19.5" customHeight="1">
      <c r="A30" s="131" t="s">
        <v>80</v>
      </c>
      <c r="B30" s="131" t="s">
        <v>81</v>
      </c>
      <c r="C30" s="131" t="s">
        <v>115</v>
      </c>
      <c r="D30" s="132" t="s">
        <v>116</v>
      </c>
      <c r="E30" s="132" t="s">
        <v>117</v>
      </c>
      <c r="F30" s="133">
        <v>170.8</v>
      </c>
      <c r="G30" s="133">
        <v>170.8</v>
      </c>
      <c r="H30" s="133">
        <v>0</v>
      </c>
      <c r="I30" s="133">
        <v>0</v>
      </c>
      <c r="J30" s="109">
        <v>0</v>
      </c>
      <c r="K30" s="36"/>
      <c r="L30" s="36"/>
    </row>
    <row r="31" spans="1:12" ht="19.5" customHeight="1">
      <c r="A31" s="131" t="s">
        <v>80</v>
      </c>
      <c r="B31" s="131" t="s">
        <v>81</v>
      </c>
      <c r="C31" s="131" t="s">
        <v>89</v>
      </c>
      <c r="D31" s="132" t="s">
        <v>116</v>
      </c>
      <c r="E31" s="132" t="s">
        <v>90</v>
      </c>
      <c r="F31" s="133">
        <v>245.95</v>
      </c>
      <c r="G31" s="133">
        <v>0</v>
      </c>
      <c r="H31" s="133">
        <v>245.95</v>
      </c>
      <c r="I31" s="133">
        <v>0</v>
      </c>
      <c r="J31" s="109">
        <v>0</v>
      </c>
      <c r="K31" s="36"/>
      <c r="L31" s="36"/>
    </row>
    <row r="32" spans="1:10" ht="19.5" customHeight="1">
      <c r="A32" s="131" t="s">
        <v>91</v>
      </c>
      <c r="B32" s="131" t="s">
        <v>92</v>
      </c>
      <c r="C32" s="131" t="s">
        <v>93</v>
      </c>
      <c r="D32" s="132" t="s">
        <v>116</v>
      </c>
      <c r="E32" s="132" t="s">
        <v>94</v>
      </c>
      <c r="F32" s="133">
        <v>1</v>
      </c>
      <c r="G32" s="133">
        <v>1</v>
      </c>
      <c r="H32" s="133">
        <v>0</v>
      </c>
      <c r="I32" s="133">
        <v>0</v>
      </c>
      <c r="J32" s="109">
        <v>0</v>
      </c>
    </row>
    <row r="33" spans="1:10" ht="19.5" customHeight="1">
      <c r="A33" s="131" t="s">
        <v>95</v>
      </c>
      <c r="B33" s="131" t="s">
        <v>96</v>
      </c>
      <c r="C33" s="131" t="s">
        <v>85</v>
      </c>
      <c r="D33" s="132" t="s">
        <v>116</v>
      </c>
      <c r="E33" s="132" t="s">
        <v>118</v>
      </c>
      <c r="F33" s="133">
        <v>10.2</v>
      </c>
      <c r="G33" s="133">
        <v>10.2</v>
      </c>
      <c r="H33" s="133">
        <v>0</v>
      </c>
      <c r="I33" s="133">
        <v>0</v>
      </c>
      <c r="J33" s="109">
        <v>0</v>
      </c>
    </row>
    <row r="34" spans="1:10" ht="19.5" customHeight="1">
      <c r="A34" s="131" t="s">
        <v>95</v>
      </c>
      <c r="B34" s="131" t="s">
        <v>96</v>
      </c>
      <c r="C34" s="131" t="s">
        <v>96</v>
      </c>
      <c r="D34" s="132" t="s">
        <v>116</v>
      </c>
      <c r="E34" s="132" t="s">
        <v>99</v>
      </c>
      <c r="F34" s="133">
        <v>16.59</v>
      </c>
      <c r="G34" s="133">
        <v>16.59</v>
      </c>
      <c r="H34" s="133">
        <v>0</v>
      </c>
      <c r="I34" s="133">
        <v>0</v>
      </c>
      <c r="J34" s="109">
        <v>0</v>
      </c>
    </row>
    <row r="35" spans="1:10" ht="19.5" customHeight="1">
      <c r="A35" s="131" t="s">
        <v>95</v>
      </c>
      <c r="B35" s="131" t="s">
        <v>96</v>
      </c>
      <c r="C35" s="131" t="s">
        <v>81</v>
      </c>
      <c r="D35" s="132" t="s">
        <v>116</v>
      </c>
      <c r="E35" s="132" t="s">
        <v>119</v>
      </c>
      <c r="F35" s="133">
        <v>6.24</v>
      </c>
      <c r="G35" s="133">
        <v>6.24</v>
      </c>
      <c r="H35" s="133">
        <v>0</v>
      </c>
      <c r="I35" s="133">
        <v>0</v>
      </c>
      <c r="J35" s="109">
        <v>0</v>
      </c>
    </row>
    <row r="36" spans="1:10" ht="19.5" customHeight="1">
      <c r="A36" s="131" t="s">
        <v>101</v>
      </c>
      <c r="B36" s="131" t="s">
        <v>102</v>
      </c>
      <c r="C36" s="131" t="s">
        <v>85</v>
      </c>
      <c r="D36" s="132" t="s">
        <v>116</v>
      </c>
      <c r="E36" s="132" t="s">
        <v>112</v>
      </c>
      <c r="F36" s="133">
        <v>10.68</v>
      </c>
      <c r="G36" s="133">
        <v>10.68</v>
      </c>
      <c r="H36" s="133">
        <v>0</v>
      </c>
      <c r="I36" s="133">
        <v>0</v>
      </c>
      <c r="J36" s="109">
        <v>0</v>
      </c>
    </row>
    <row r="37" spans="1:10" ht="19.5" customHeight="1">
      <c r="A37" s="131" t="s">
        <v>105</v>
      </c>
      <c r="B37" s="131" t="s">
        <v>85</v>
      </c>
      <c r="C37" s="131" t="s">
        <v>82</v>
      </c>
      <c r="D37" s="132" t="s">
        <v>116</v>
      </c>
      <c r="E37" s="132" t="s">
        <v>106</v>
      </c>
      <c r="F37" s="133">
        <v>13.91</v>
      </c>
      <c r="G37" s="133">
        <v>13.91</v>
      </c>
      <c r="H37" s="133">
        <v>0</v>
      </c>
      <c r="I37" s="133">
        <v>0</v>
      </c>
      <c r="J37" s="109">
        <v>0</v>
      </c>
    </row>
    <row r="38" spans="1:10" ht="19.5" customHeight="1">
      <c r="A38" s="131" t="s">
        <v>105</v>
      </c>
      <c r="B38" s="131" t="s">
        <v>85</v>
      </c>
      <c r="C38" s="131" t="s">
        <v>93</v>
      </c>
      <c r="D38" s="132" t="s">
        <v>116</v>
      </c>
      <c r="E38" s="132" t="s">
        <v>107</v>
      </c>
      <c r="F38" s="133">
        <v>5.54</v>
      </c>
      <c r="G38" s="133">
        <v>5.54</v>
      </c>
      <c r="H38" s="133">
        <v>0</v>
      </c>
      <c r="I38" s="133">
        <v>0</v>
      </c>
      <c r="J38" s="109">
        <v>0</v>
      </c>
    </row>
    <row r="39" spans="1:10" ht="19.5" customHeight="1">
      <c r="A39" s="131"/>
      <c r="B39" s="131"/>
      <c r="C39" s="131"/>
      <c r="D39" s="132" t="s">
        <v>120</v>
      </c>
      <c r="E39" s="132" t="s">
        <v>121</v>
      </c>
      <c r="F39" s="133">
        <v>4567.15</v>
      </c>
      <c r="G39" s="133">
        <v>324.88</v>
      </c>
      <c r="H39" s="133">
        <v>4242.27</v>
      </c>
      <c r="I39" s="133">
        <v>0</v>
      </c>
      <c r="J39" s="109">
        <v>0</v>
      </c>
    </row>
    <row r="40" spans="1:10" ht="19.5" customHeight="1">
      <c r="A40" s="131" t="s">
        <v>80</v>
      </c>
      <c r="B40" s="131" t="s">
        <v>81</v>
      </c>
      <c r="C40" s="131" t="s">
        <v>93</v>
      </c>
      <c r="D40" s="132" t="s">
        <v>122</v>
      </c>
      <c r="E40" s="132" t="s">
        <v>111</v>
      </c>
      <c r="F40" s="133">
        <v>227.2</v>
      </c>
      <c r="G40" s="133">
        <v>227.2</v>
      </c>
      <c r="H40" s="133">
        <v>0</v>
      </c>
      <c r="I40" s="133">
        <v>0</v>
      </c>
      <c r="J40" s="109">
        <v>0</v>
      </c>
    </row>
    <row r="41" spans="1:10" ht="19.5" customHeight="1">
      <c r="A41" s="131" t="s">
        <v>80</v>
      </c>
      <c r="B41" s="131" t="s">
        <v>81</v>
      </c>
      <c r="C41" s="131" t="s">
        <v>87</v>
      </c>
      <c r="D41" s="132" t="s">
        <v>122</v>
      </c>
      <c r="E41" s="132" t="s">
        <v>88</v>
      </c>
      <c r="F41" s="133">
        <v>4185.52</v>
      </c>
      <c r="G41" s="133">
        <v>0</v>
      </c>
      <c r="H41" s="133">
        <v>4185.52</v>
      </c>
      <c r="I41" s="133">
        <v>0</v>
      </c>
      <c r="J41" s="109">
        <v>0</v>
      </c>
    </row>
    <row r="42" spans="1:10" ht="19.5" customHeight="1">
      <c r="A42" s="131" t="s">
        <v>80</v>
      </c>
      <c r="B42" s="131" t="s">
        <v>81</v>
      </c>
      <c r="C42" s="131" t="s">
        <v>89</v>
      </c>
      <c r="D42" s="132" t="s">
        <v>122</v>
      </c>
      <c r="E42" s="132" t="s">
        <v>90</v>
      </c>
      <c r="F42" s="133">
        <v>56.75</v>
      </c>
      <c r="G42" s="133">
        <v>0</v>
      </c>
      <c r="H42" s="133">
        <v>56.75</v>
      </c>
      <c r="I42" s="133">
        <v>0</v>
      </c>
      <c r="J42" s="109">
        <v>0</v>
      </c>
    </row>
    <row r="43" spans="1:10" ht="19.5" customHeight="1">
      <c r="A43" s="131" t="s">
        <v>91</v>
      </c>
      <c r="B43" s="131" t="s">
        <v>92</v>
      </c>
      <c r="C43" s="131" t="s">
        <v>93</v>
      </c>
      <c r="D43" s="132" t="s">
        <v>122</v>
      </c>
      <c r="E43" s="132" t="s">
        <v>94</v>
      </c>
      <c r="F43" s="133">
        <v>1</v>
      </c>
      <c r="G43" s="133">
        <v>1</v>
      </c>
      <c r="H43" s="133">
        <v>0</v>
      </c>
      <c r="I43" s="133">
        <v>0</v>
      </c>
      <c r="J43" s="109">
        <v>0</v>
      </c>
    </row>
    <row r="44" spans="1:10" ht="19.5" customHeight="1">
      <c r="A44" s="131" t="s">
        <v>95</v>
      </c>
      <c r="B44" s="131" t="s">
        <v>96</v>
      </c>
      <c r="C44" s="131" t="s">
        <v>96</v>
      </c>
      <c r="D44" s="132" t="s">
        <v>122</v>
      </c>
      <c r="E44" s="132" t="s">
        <v>99</v>
      </c>
      <c r="F44" s="133">
        <v>26.89</v>
      </c>
      <c r="G44" s="133">
        <v>26.89</v>
      </c>
      <c r="H44" s="133">
        <v>0</v>
      </c>
      <c r="I44" s="133">
        <v>0</v>
      </c>
      <c r="J44" s="109">
        <v>0</v>
      </c>
    </row>
    <row r="45" spans="1:10" ht="19.5" customHeight="1">
      <c r="A45" s="131" t="s">
        <v>95</v>
      </c>
      <c r="B45" s="131" t="s">
        <v>96</v>
      </c>
      <c r="C45" s="131" t="s">
        <v>81</v>
      </c>
      <c r="D45" s="132" t="s">
        <v>122</v>
      </c>
      <c r="E45" s="132" t="s">
        <v>119</v>
      </c>
      <c r="F45" s="133">
        <v>10.76</v>
      </c>
      <c r="G45" s="133">
        <v>10.76</v>
      </c>
      <c r="H45" s="133">
        <v>0</v>
      </c>
      <c r="I45" s="133">
        <v>0</v>
      </c>
      <c r="J45" s="109">
        <v>0</v>
      </c>
    </row>
    <row r="46" spans="1:10" ht="19.5" customHeight="1">
      <c r="A46" s="131" t="s">
        <v>101</v>
      </c>
      <c r="B46" s="131" t="s">
        <v>102</v>
      </c>
      <c r="C46" s="131" t="s">
        <v>85</v>
      </c>
      <c r="D46" s="132" t="s">
        <v>122</v>
      </c>
      <c r="E46" s="132" t="s">
        <v>112</v>
      </c>
      <c r="F46" s="133">
        <v>18.1</v>
      </c>
      <c r="G46" s="133">
        <v>18.1</v>
      </c>
      <c r="H46" s="133">
        <v>0</v>
      </c>
      <c r="I46" s="133">
        <v>0</v>
      </c>
      <c r="J46" s="109">
        <v>0</v>
      </c>
    </row>
    <row r="47" spans="1:10" ht="19.5" customHeight="1">
      <c r="A47" s="131" t="s">
        <v>105</v>
      </c>
      <c r="B47" s="131" t="s">
        <v>85</v>
      </c>
      <c r="C47" s="131" t="s">
        <v>82</v>
      </c>
      <c r="D47" s="132" t="s">
        <v>122</v>
      </c>
      <c r="E47" s="132" t="s">
        <v>106</v>
      </c>
      <c r="F47" s="133">
        <v>24.13</v>
      </c>
      <c r="G47" s="133">
        <v>24.13</v>
      </c>
      <c r="H47" s="133">
        <v>0</v>
      </c>
      <c r="I47" s="133">
        <v>0</v>
      </c>
      <c r="J47" s="109">
        <v>0</v>
      </c>
    </row>
    <row r="48" spans="1:10" ht="19.5" customHeight="1">
      <c r="A48" s="131" t="s">
        <v>105</v>
      </c>
      <c r="B48" s="131" t="s">
        <v>85</v>
      </c>
      <c r="C48" s="131" t="s">
        <v>93</v>
      </c>
      <c r="D48" s="132" t="s">
        <v>122</v>
      </c>
      <c r="E48" s="132" t="s">
        <v>107</v>
      </c>
      <c r="F48" s="133">
        <v>16.8</v>
      </c>
      <c r="G48" s="133">
        <v>16.8</v>
      </c>
      <c r="H48" s="133">
        <v>0</v>
      </c>
      <c r="I48" s="133">
        <v>0</v>
      </c>
      <c r="J48" s="109">
        <v>0</v>
      </c>
    </row>
    <row r="49" spans="1:10" ht="19.5" customHeight="1">
      <c r="A49" s="131"/>
      <c r="B49" s="131"/>
      <c r="C49" s="131"/>
      <c r="D49" s="132" t="s">
        <v>123</v>
      </c>
      <c r="E49" s="132" t="s">
        <v>124</v>
      </c>
      <c r="F49" s="133">
        <v>332.38</v>
      </c>
      <c r="G49" s="133">
        <v>266.88</v>
      </c>
      <c r="H49" s="133">
        <v>65.5</v>
      </c>
      <c r="I49" s="133">
        <v>0</v>
      </c>
      <c r="J49" s="109">
        <v>0</v>
      </c>
    </row>
    <row r="50" spans="1:10" ht="19.5" customHeight="1">
      <c r="A50" s="131" t="s">
        <v>80</v>
      </c>
      <c r="B50" s="131" t="s">
        <v>81</v>
      </c>
      <c r="C50" s="131" t="s">
        <v>82</v>
      </c>
      <c r="D50" s="132" t="s">
        <v>125</v>
      </c>
      <c r="E50" s="132" t="s">
        <v>84</v>
      </c>
      <c r="F50" s="133">
        <v>186.9</v>
      </c>
      <c r="G50" s="133">
        <v>186.9</v>
      </c>
      <c r="H50" s="133">
        <v>0</v>
      </c>
      <c r="I50" s="133">
        <v>0</v>
      </c>
      <c r="J50" s="109">
        <v>0</v>
      </c>
    </row>
    <row r="51" spans="1:10" ht="19.5" customHeight="1">
      <c r="A51" s="131" t="s">
        <v>80</v>
      </c>
      <c r="B51" s="131" t="s">
        <v>81</v>
      </c>
      <c r="C51" s="131" t="s">
        <v>85</v>
      </c>
      <c r="D51" s="132" t="s">
        <v>125</v>
      </c>
      <c r="E51" s="132" t="s">
        <v>86</v>
      </c>
      <c r="F51" s="133">
        <v>55.5</v>
      </c>
      <c r="G51" s="133">
        <v>0</v>
      </c>
      <c r="H51" s="133">
        <v>55.5</v>
      </c>
      <c r="I51" s="133">
        <v>0</v>
      </c>
      <c r="J51" s="109">
        <v>0</v>
      </c>
    </row>
    <row r="52" spans="1:10" ht="19.5" customHeight="1">
      <c r="A52" s="131" t="s">
        <v>80</v>
      </c>
      <c r="B52" s="131" t="s">
        <v>81</v>
      </c>
      <c r="C52" s="131" t="s">
        <v>87</v>
      </c>
      <c r="D52" s="132" t="s">
        <v>125</v>
      </c>
      <c r="E52" s="132" t="s">
        <v>88</v>
      </c>
      <c r="F52" s="133">
        <v>10</v>
      </c>
      <c r="G52" s="133">
        <v>0</v>
      </c>
      <c r="H52" s="133">
        <v>10</v>
      </c>
      <c r="I52" s="133">
        <v>0</v>
      </c>
      <c r="J52" s="109">
        <v>0</v>
      </c>
    </row>
    <row r="53" spans="1:10" ht="19.5" customHeight="1">
      <c r="A53" s="131" t="s">
        <v>91</v>
      </c>
      <c r="B53" s="131" t="s">
        <v>92</v>
      </c>
      <c r="C53" s="131" t="s">
        <v>93</v>
      </c>
      <c r="D53" s="132" t="s">
        <v>125</v>
      </c>
      <c r="E53" s="132" t="s">
        <v>94</v>
      </c>
      <c r="F53" s="133">
        <v>1</v>
      </c>
      <c r="G53" s="133">
        <v>1</v>
      </c>
      <c r="H53" s="133">
        <v>0</v>
      </c>
      <c r="I53" s="133">
        <v>0</v>
      </c>
      <c r="J53" s="109">
        <v>0</v>
      </c>
    </row>
    <row r="54" spans="1:10" ht="19.5" customHeight="1">
      <c r="A54" s="131" t="s">
        <v>95</v>
      </c>
      <c r="B54" s="131" t="s">
        <v>96</v>
      </c>
      <c r="C54" s="131" t="s">
        <v>96</v>
      </c>
      <c r="D54" s="132" t="s">
        <v>125</v>
      </c>
      <c r="E54" s="132" t="s">
        <v>99</v>
      </c>
      <c r="F54" s="133">
        <v>22.98</v>
      </c>
      <c r="G54" s="133">
        <v>22.98</v>
      </c>
      <c r="H54" s="133">
        <v>0</v>
      </c>
      <c r="I54" s="133">
        <v>0</v>
      </c>
      <c r="J54" s="109">
        <v>0</v>
      </c>
    </row>
    <row r="55" spans="1:10" ht="19.5" customHeight="1">
      <c r="A55" s="131" t="s">
        <v>101</v>
      </c>
      <c r="B55" s="131" t="s">
        <v>102</v>
      </c>
      <c r="C55" s="131" t="s">
        <v>82</v>
      </c>
      <c r="D55" s="132" t="s">
        <v>125</v>
      </c>
      <c r="E55" s="132" t="s">
        <v>103</v>
      </c>
      <c r="F55" s="133">
        <v>15.6</v>
      </c>
      <c r="G55" s="133">
        <v>15.6</v>
      </c>
      <c r="H55" s="133">
        <v>0</v>
      </c>
      <c r="I55" s="133">
        <v>0</v>
      </c>
      <c r="J55" s="109">
        <v>0</v>
      </c>
    </row>
    <row r="56" spans="1:10" ht="19.5" customHeight="1">
      <c r="A56" s="131" t="s">
        <v>101</v>
      </c>
      <c r="B56" s="131" t="s">
        <v>102</v>
      </c>
      <c r="C56" s="131" t="s">
        <v>93</v>
      </c>
      <c r="D56" s="132" t="s">
        <v>125</v>
      </c>
      <c r="E56" s="132" t="s">
        <v>104</v>
      </c>
      <c r="F56" s="133">
        <v>3.13</v>
      </c>
      <c r="G56" s="133">
        <v>3.13</v>
      </c>
      <c r="H56" s="133">
        <v>0</v>
      </c>
      <c r="I56" s="133">
        <v>0</v>
      </c>
      <c r="J56" s="109">
        <v>0</v>
      </c>
    </row>
    <row r="57" spans="1:10" ht="19.5" customHeight="1">
      <c r="A57" s="131" t="s">
        <v>105</v>
      </c>
      <c r="B57" s="131" t="s">
        <v>85</v>
      </c>
      <c r="C57" s="131" t="s">
        <v>82</v>
      </c>
      <c r="D57" s="132" t="s">
        <v>125</v>
      </c>
      <c r="E57" s="132" t="s">
        <v>106</v>
      </c>
      <c r="F57" s="133">
        <v>20.8</v>
      </c>
      <c r="G57" s="133">
        <v>20.8</v>
      </c>
      <c r="H57" s="133">
        <v>0</v>
      </c>
      <c r="I57" s="133">
        <v>0</v>
      </c>
      <c r="J57" s="109">
        <v>0</v>
      </c>
    </row>
    <row r="58" spans="1:10" ht="19.5" customHeight="1">
      <c r="A58" s="131" t="s">
        <v>105</v>
      </c>
      <c r="B58" s="131" t="s">
        <v>85</v>
      </c>
      <c r="C58" s="131" t="s">
        <v>93</v>
      </c>
      <c r="D58" s="132" t="s">
        <v>125</v>
      </c>
      <c r="E58" s="132" t="s">
        <v>107</v>
      </c>
      <c r="F58" s="133">
        <v>16.47</v>
      </c>
      <c r="G58" s="133">
        <v>16.47</v>
      </c>
      <c r="H58" s="133">
        <v>0</v>
      </c>
      <c r="I58" s="133">
        <v>0</v>
      </c>
      <c r="J58" s="109">
        <v>0</v>
      </c>
    </row>
    <row r="59" spans="1:10" ht="19.5" customHeight="1">
      <c r="A59" s="131"/>
      <c r="B59" s="131"/>
      <c r="C59" s="131"/>
      <c r="D59" s="132" t="s">
        <v>126</v>
      </c>
      <c r="E59" s="132" t="s">
        <v>127</v>
      </c>
      <c r="F59" s="133">
        <v>1423.88</v>
      </c>
      <c r="G59" s="133">
        <v>164.15</v>
      </c>
      <c r="H59" s="133">
        <v>1259.73</v>
      </c>
      <c r="I59" s="133">
        <v>0</v>
      </c>
      <c r="J59" s="109">
        <v>0</v>
      </c>
    </row>
    <row r="60" spans="1:10" ht="19.5" customHeight="1">
      <c r="A60" s="131" t="s">
        <v>80</v>
      </c>
      <c r="B60" s="131" t="s">
        <v>81</v>
      </c>
      <c r="C60" s="131" t="s">
        <v>82</v>
      </c>
      <c r="D60" s="132" t="s">
        <v>128</v>
      </c>
      <c r="E60" s="132" t="s">
        <v>84</v>
      </c>
      <c r="F60" s="133">
        <v>117.46</v>
      </c>
      <c r="G60" s="133">
        <v>117.46</v>
      </c>
      <c r="H60" s="133">
        <v>0</v>
      </c>
      <c r="I60" s="133">
        <v>0</v>
      </c>
      <c r="J60" s="109">
        <v>0</v>
      </c>
    </row>
    <row r="61" spans="1:10" ht="19.5" customHeight="1">
      <c r="A61" s="131" t="s">
        <v>80</v>
      </c>
      <c r="B61" s="131" t="s">
        <v>81</v>
      </c>
      <c r="C61" s="131" t="s">
        <v>85</v>
      </c>
      <c r="D61" s="132" t="s">
        <v>128</v>
      </c>
      <c r="E61" s="132" t="s">
        <v>86</v>
      </c>
      <c r="F61" s="133">
        <v>12.73</v>
      </c>
      <c r="G61" s="133">
        <v>0</v>
      </c>
      <c r="H61" s="133">
        <v>12.73</v>
      </c>
      <c r="I61" s="133">
        <v>0</v>
      </c>
      <c r="J61" s="109">
        <v>0</v>
      </c>
    </row>
    <row r="62" spans="1:10" ht="19.5" customHeight="1">
      <c r="A62" s="131" t="s">
        <v>80</v>
      </c>
      <c r="B62" s="131" t="s">
        <v>81</v>
      </c>
      <c r="C62" s="131" t="s">
        <v>89</v>
      </c>
      <c r="D62" s="132" t="s">
        <v>128</v>
      </c>
      <c r="E62" s="132" t="s">
        <v>90</v>
      </c>
      <c r="F62" s="133">
        <v>1247</v>
      </c>
      <c r="G62" s="133">
        <v>0</v>
      </c>
      <c r="H62" s="133">
        <v>1247</v>
      </c>
      <c r="I62" s="133">
        <v>0</v>
      </c>
      <c r="J62" s="109">
        <v>0</v>
      </c>
    </row>
    <row r="63" spans="1:10" ht="19.5" customHeight="1">
      <c r="A63" s="131" t="s">
        <v>91</v>
      </c>
      <c r="B63" s="131" t="s">
        <v>92</v>
      </c>
      <c r="C63" s="131" t="s">
        <v>93</v>
      </c>
      <c r="D63" s="132" t="s">
        <v>128</v>
      </c>
      <c r="E63" s="132" t="s">
        <v>94</v>
      </c>
      <c r="F63" s="133">
        <v>1</v>
      </c>
      <c r="G63" s="133">
        <v>1</v>
      </c>
      <c r="H63" s="133">
        <v>0</v>
      </c>
      <c r="I63" s="133">
        <v>0</v>
      </c>
      <c r="J63" s="109">
        <v>0</v>
      </c>
    </row>
    <row r="64" spans="1:10" ht="19.5" customHeight="1">
      <c r="A64" s="131" t="s">
        <v>95</v>
      </c>
      <c r="B64" s="131" t="s">
        <v>96</v>
      </c>
      <c r="C64" s="131" t="s">
        <v>96</v>
      </c>
      <c r="D64" s="132" t="s">
        <v>128</v>
      </c>
      <c r="E64" s="132" t="s">
        <v>99</v>
      </c>
      <c r="F64" s="133">
        <v>16.28</v>
      </c>
      <c r="G64" s="133">
        <v>16.28</v>
      </c>
      <c r="H64" s="133">
        <v>0</v>
      </c>
      <c r="I64" s="133">
        <v>0</v>
      </c>
      <c r="J64" s="109">
        <v>0</v>
      </c>
    </row>
    <row r="65" spans="1:10" ht="19.5" customHeight="1">
      <c r="A65" s="131" t="s">
        <v>101</v>
      </c>
      <c r="B65" s="131" t="s">
        <v>102</v>
      </c>
      <c r="C65" s="131" t="s">
        <v>82</v>
      </c>
      <c r="D65" s="132" t="s">
        <v>128</v>
      </c>
      <c r="E65" s="132" t="s">
        <v>103</v>
      </c>
      <c r="F65" s="133">
        <v>9.81</v>
      </c>
      <c r="G65" s="133">
        <v>9.81</v>
      </c>
      <c r="H65" s="133">
        <v>0</v>
      </c>
      <c r="I65" s="133">
        <v>0</v>
      </c>
      <c r="J65" s="109">
        <v>0</v>
      </c>
    </row>
    <row r="66" spans="1:10" ht="19.5" customHeight="1">
      <c r="A66" s="131" t="s">
        <v>101</v>
      </c>
      <c r="B66" s="131" t="s">
        <v>102</v>
      </c>
      <c r="C66" s="131" t="s">
        <v>93</v>
      </c>
      <c r="D66" s="132" t="s">
        <v>128</v>
      </c>
      <c r="E66" s="132" t="s">
        <v>104</v>
      </c>
      <c r="F66" s="133">
        <v>2.58</v>
      </c>
      <c r="G66" s="133">
        <v>2.58</v>
      </c>
      <c r="H66" s="133">
        <v>0</v>
      </c>
      <c r="I66" s="133">
        <v>0</v>
      </c>
      <c r="J66" s="109">
        <v>0</v>
      </c>
    </row>
    <row r="67" spans="1:10" ht="19.5" customHeight="1">
      <c r="A67" s="131" t="s">
        <v>105</v>
      </c>
      <c r="B67" s="131" t="s">
        <v>85</v>
      </c>
      <c r="C67" s="131" t="s">
        <v>82</v>
      </c>
      <c r="D67" s="132" t="s">
        <v>128</v>
      </c>
      <c r="E67" s="132" t="s">
        <v>106</v>
      </c>
      <c r="F67" s="133">
        <v>13.08</v>
      </c>
      <c r="G67" s="133">
        <v>13.08</v>
      </c>
      <c r="H67" s="133">
        <v>0</v>
      </c>
      <c r="I67" s="133">
        <v>0</v>
      </c>
      <c r="J67" s="109">
        <v>0</v>
      </c>
    </row>
    <row r="68" spans="1:10" ht="19.5" customHeight="1">
      <c r="A68" s="131" t="s">
        <v>105</v>
      </c>
      <c r="B68" s="131" t="s">
        <v>85</v>
      </c>
      <c r="C68" s="131" t="s">
        <v>93</v>
      </c>
      <c r="D68" s="132" t="s">
        <v>128</v>
      </c>
      <c r="E68" s="132" t="s">
        <v>107</v>
      </c>
      <c r="F68" s="133">
        <v>3.94</v>
      </c>
      <c r="G68" s="133">
        <v>3.94</v>
      </c>
      <c r="H68" s="133">
        <v>0</v>
      </c>
      <c r="I68" s="133">
        <v>0</v>
      </c>
      <c r="J68" s="109">
        <v>0</v>
      </c>
    </row>
    <row r="69" spans="1:10" ht="19.5" customHeight="1">
      <c r="A69" s="131"/>
      <c r="B69" s="131"/>
      <c r="C69" s="131"/>
      <c r="D69" s="132" t="s">
        <v>129</v>
      </c>
      <c r="E69" s="132" t="s">
        <v>130</v>
      </c>
      <c r="F69" s="133">
        <v>514.45</v>
      </c>
      <c r="G69" s="133">
        <v>399.75</v>
      </c>
      <c r="H69" s="133">
        <v>114.7</v>
      </c>
      <c r="I69" s="133">
        <v>0</v>
      </c>
      <c r="J69" s="109">
        <v>0</v>
      </c>
    </row>
    <row r="70" spans="1:10" ht="19.5" customHeight="1">
      <c r="A70" s="131" t="s">
        <v>80</v>
      </c>
      <c r="B70" s="131" t="s">
        <v>81</v>
      </c>
      <c r="C70" s="131" t="s">
        <v>82</v>
      </c>
      <c r="D70" s="132" t="s">
        <v>131</v>
      </c>
      <c r="E70" s="132" t="s">
        <v>84</v>
      </c>
      <c r="F70" s="133">
        <v>285.83</v>
      </c>
      <c r="G70" s="133">
        <v>285.83</v>
      </c>
      <c r="H70" s="133">
        <v>0</v>
      </c>
      <c r="I70" s="133">
        <v>0</v>
      </c>
      <c r="J70" s="109">
        <v>0</v>
      </c>
    </row>
    <row r="71" spans="1:10" ht="19.5" customHeight="1">
      <c r="A71" s="131" t="s">
        <v>80</v>
      </c>
      <c r="B71" s="131" t="s">
        <v>81</v>
      </c>
      <c r="C71" s="131" t="s">
        <v>85</v>
      </c>
      <c r="D71" s="132" t="s">
        <v>131</v>
      </c>
      <c r="E71" s="132" t="s">
        <v>86</v>
      </c>
      <c r="F71" s="133">
        <v>33.7</v>
      </c>
      <c r="G71" s="133">
        <v>0</v>
      </c>
      <c r="H71" s="133">
        <v>33.7</v>
      </c>
      <c r="I71" s="133">
        <v>0</v>
      </c>
      <c r="J71" s="109">
        <v>0</v>
      </c>
    </row>
    <row r="72" spans="1:10" ht="19.5" customHeight="1">
      <c r="A72" s="131" t="s">
        <v>80</v>
      </c>
      <c r="B72" s="131" t="s">
        <v>81</v>
      </c>
      <c r="C72" s="131" t="s">
        <v>87</v>
      </c>
      <c r="D72" s="132" t="s">
        <v>131</v>
      </c>
      <c r="E72" s="132" t="s">
        <v>88</v>
      </c>
      <c r="F72" s="133">
        <v>81</v>
      </c>
      <c r="G72" s="133">
        <v>0</v>
      </c>
      <c r="H72" s="133">
        <v>81</v>
      </c>
      <c r="I72" s="133">
        <v>0</v>
      </c>
      <c r="J72" s="109">
        <v>0</v>
      </c>
    </row>
    <row r="73" spans="1:10" ht="19.5" customHeight="1">
      <c r="A73" s="131" t="s">
        <v>91</v>
      </c>
      <c r="B73" s="131" t="s">
        <v>92</v>
      </c>
      <c r="C73" s="131" t="s">
        <v>93</v>
      </c>
      <c r="D73" s="132" t="s">
        <v>131</v>
      </c>
      <c r="E73" s="132" t="s">
        <v>94</v>
      </c>
      <c r="F73" s="133">
        <v>1</v>
      </c>
      <c r="G73" s="133">
        <v>1</v>
      </c>
      <c r="H73" s="133">
        <v>0</v>
      </c>
      <c r="I73" s="133">
        <v>0</v>
      </c>
      <c r="J73" s="109">
        <v>0</v>
      </c>
    </row>
    <row r="74" spans="1:10" ht="19.5" customHeight="1">
      <c r="A74" s="131" t="s">
        <v>95</v>
      </c>
      <c r="B74" s="131" t="s">
        <v>96</v>
      </c>
      <c r="C74" s="131" t="s">
        <v>96</v>
      </c>
      <c r="D74" s="132" t="s">
        <v>131</v>
      </c>
      <c r="E74" s="132" t="s">
        <v>99</v>
      </c>
      <c r="F74" s="133">
        <v>36.69</v>
      </c>
      <c r="G74" s="133">
        <v>36.69</v>
      </c>
      <c r="H74" s="133">
        <v>0</v>
      </c>
      <c r="I74" s="133">
        <v>0</v>
      </c>
      <c r="J74" s="109">
        <v>0</v>
      </c>
    </row>
    <row r="75" spans="1:10" ht="19.5" customHeight="1">
      <c r="A75" s="131" t="s">
        <v>101</v>
      </c>
      <c r="B75" s="131" t="s">
        <v>102</v>
      </c>
      <c r="C75" s="131" t="s">
        <v>82</v>
      </c>
      <c r="D75" s="132" t="s">
        <v>131</v>
      </c>
      <c r="E75" s="132" t="s">
        <v>103</v>
      </c>
      <c r="F75" s="133">
        <v>23.71</v>
      </c>
      <c r="G75" s="133">
        <v>23.71</v>
      </c>
      <c r="H75" s="133">
        <v>0</v>
      </c>
      <c r="I75" s="133">
        <v>0</v>
      </c>
      <c r="J75" s="109">
        <v>0</v>
      </c>
    </row>
    <row r="76" spans="1:10" ht="19.5" customHeight="1">
      <c r="A76" s="131" t="s">
        <v>101</v>
      </c>
      <c r="B76" s="131" t="s">
        <v>102</v>
      </c>
      <c r="C76" s="131" t="s">
        <v>93</v>
      </c>
      <c r="D76" s="132" t="s">
        <v>131</v>
      </c>
      <c r="E76" s="132" t="s">
        <v>104</v>
      </c>
      <c r="F76" s="133">
        <v>4.78</v>
      </c>
      <c r="G76" s="133">
        <v>4.78</v>
      </c>
      <c r="H76" s="133">
        <v>0</v>
      </c>
      <c r="I76" s="133">
        <v>0</v>
      </c>
      <c r="J76" s="109">
        <v>0</v>
      </c>
    </row>
    <row r="77" spans="1:10" ht="19.5" customHeight="1">
      <c r="A77" s="131" t="s">
        <v>105</v>
      </c>
      <c r="B77" s="131" t="s">
        <v>85</v>
      </c>
      <c r="C77" s="131" t="s">
        <v>82</v>
      </c>
      <c r="D77" s="132" t="s">
        <v>131</v>
      </c>
      <c r="E77" s="132" t="s">
        <v>106</v>
      </c>
      <c r="F77" s="133">
        <v>31.61</v>
      </c>
      <c r="G77" s="133">
        <v>31.61</v>
      </c>
      <c r="H77" s="133">
        <v>0</v>
      </c>
      <c r="I77" s="133">
        <v>0</v>
      </c>
      <c r="J77" s="109">
        <v>0</v>
      </c>
    </row>
    <row r="78" spans="1:10" ht="19.5" customHeight="1">
      <c r="A78" s="131" t="s">
        <v>105</v>
      </c>
      <c r="B78" s="131" t="s">
        <v>85</v>
      </c>
      <c r="C78" s="131" t="s">
        <v>93</v>
      </c>
      <c r="D78" s="132" t="s">
        <v>131</v>
      </c>
      <c r="E78" s="132" t="s">
        <v>107</v>
      </c>
      <c r="F78" s="133">
        <v>16.13</v>
      </c>
      <c r="G78" s="133">
        <v>16.13</v>
      </c>
      <c r="H78" s="133">
        <v>0</v>
      </c>
      <c r="I78" s="133">
        <v>0</v>
      </c>
      <c r="J78" s="109">
        <v>0</v>
      </c>
    </row>
    <row r="79" spans="1:10" ht="19.5" customHeight="1">
      <c r="A79" s="131"/>
      <c r="B79" s="131"/>
      <c r="C79" s="131"/>
      <c r="D79" s="132" t="s">
        <v>132</v>
      </c>
      <c r="E79" s="132" t="s">
        <v>133</v>
      </c>
      <c r="F79" s="133">
        <v>90.47</v>
      </c>
      <c r="G79" s="133">
        <v>80.27</v>
      </c>
      <c r="H79" s="133">
        <v>10.2</v>
      </c>
      <c r="I79" s="133">
        <v>0</v>
      </c>
      <c r="J79" s="109">
        <v>0</v>
      </c>
    </row>
    <row r="80" spans="1:10" ht="19.5" customHeight="1">
      <c r="A80" s="131" t="s">
        <v>80</v>
      </c>
      <c r="B80" s="131" t="s">
        <v>81</v>
      </c>
      <c r="C80" s="131" t="s">
        <v>82</v>
      </c>
      <c r="D80" s="132" t="s">
        <v>134</v>
      </c>
      <c r="E80" s="132" t="s">
        <v>84</v>
      </c>
      <c r="F80" s="133">
        <v>58.77</v>
      </c>
      <c r="G80" s="133">
        <v>58.77</v>
      </c>
      <c r="H80" s="133">
        <v>0</v>
      </c>
      <c r="I80" s="133">
        <v>0</v>
      </c>
      <c r="J80" s="109">
        <v>0</v>
      </c>
    </row>
    <row r="81" spans="1:10" ht="19.5" customHeight="1">
      <c r="A81" s="131" t="s">
        <v>80</v>
      </c>
      <c r="B81" s="131" t="s">
        <v>81</v>
      </c>
      <c r="C81" s="131" t="s">
        <v>85</v>
      </c>
      <c r="D81" s="132" t="s">
        <v>134</v>
      </c>
      <c r="E81" s="132" t="s">
        <v>86</v>
      </c>
      <c r="F81" s="133">
        <v>10.2</v>
      </c>
      <c r="G81" s="133">
        <v>0</v>
      </c>
      <c r="H81" s="133">
        <v>10.2</v>
      </c>
      <c r="I81" s="133">
        <v>0</v>
      </c>
      <c r="J81" s="109">
        <v>0</v>
      </c>
    </row>
    <row r="82" spans="1:10" ht="19.5" customHeight="1">
      <c r="A82" s="131" t="s">
        <v>91</v>
      </c>
      <c r="B82" s="131" t="s">
        <v>92</v>
      </c>
      <c r="C82" s="131" t="s">
        <v>93</v>
      </c>
      <c r="D82" s="132" t="s">
        <v>134</v>
      </c>
      <c r="E82" s="132" t="s">
        <v>94</v>
      </c>
      <c r="F82" s="133">
        <v>1</v>
      </c>
      <c r="G82" s="133">
        <v>1</v>
      </c>
      <c r="H82" s="133">
        <v>0</v>
      </c>
      <c r="I82" s="133">
        <v>0</v>
      </c>
      <c r="J82" s="109">
        <v>0</v>
      </c>
    </row>
    <row r="83" spans="1:10" ht="19.5" customHeight="1">
      <c r="A83" s="131" t="s">
        <v>95</v>
      </c>
      <c r="B83" s="131" t="s">
        <v>96</v>
      </c>
      <c r="C83" s="131" t="s">
        <v>96</v>
      </c>
      <c r="D83" s="132" t="s">
        <v>134</v>
      </c>
      <c r="E83" s="132" t="s">
        <v>99</v>
      </c>
      <c r="F83" s="133">
        <v>7.66</v>
      </c>
      <c r="G83" s="133">
        <v>7.66</v>
      </c>
      <c r="H83" s="133">
        <v>0</v>
      </c>
      <c r="I83" s="133">
        <v>0</v>
      </c>
      <c r="J83" s="109">
        <v>0</v>
      </c>
    </row>
    <row r="84" spans="1:10" ht="19.5" customHeight="1">
      <c r="A84" s="131" t="s">
        <v>101</v>
      </c>
      <c r="B84" s="131" t="s">
        <v>102</v>
      </c>
      <c r="C84" s="131" t="s">
        <v>82</v>
      </c>
      <c r="D84" s="132" t="s">
        <v>134</v>
      </c>
      <c r="E84" s="132" t="s">
        <v>103</v>
      </c>
      <c r="F84" s="133">
        <v>5.03</v>
      </c>
      <c r="G84" s="133">
        <v>5.03</v>
      </c>
      <c r="H84" s="133">
        <v>0</v>
      </c>
      <c r="I84" s="133">
        <v>0</v>
      </c>
      <c r="J84" s="109">
        <v>0</v>
      </c>
    </row>
    <row r="85" spans="1:10" ht="19.5" customHeight="1">
      <c r="A85" s="131" t="s">
        <v>101</v>
      </c>
      <c r="B85" s="131" t="s">
        <v>102</v>
      </c>
      <c r="C85" s="131" t="s">
        <v>93</v>
      </c>
      <c r="D85" s="132" t="s">
        <v>134</v>
      </c>
      <c r="E85" s="132" t="s">
        <v>104</v>
      </c>
      <c r="F85" s="133">
        <v>1.1</v>
      </c>
      <c r="G85" s="133">
        <v>1.1</v>
      </c>
      <c r="H85" s="133">
        <v>0</v>
      </c>
      <c r="I85" s="133">
        <v>0</v>
      </c>
      <c r="J85" s="109">
        <v>0</v>
      </c>
    </row>
    <row r="86" spans="1:10" ht="19.5" customHeight="1">
      <c r="A86" s="131" t="s">
        <v>105</v>
      </c>
      <c r="B86" s="131" t="s">
        <v>85</v>
      </c>
      <c r="C86" s="131" t="s">
        <v>82</v>
      </c>
      <c r="D86" s="132" t="s">
        <v>134</v>
      </c>
      <c r="E86" s="132" t="s">
        <v>106</v>
      </c>
      <c r="F86" s="133">
        <v>6.71</v>
      </c>
      <c r="G86" s="133">
        <v>6.71</v>
      </c>
      <c r="H86" s="133">
        <v>0</v>
      </c>
      <c r="I86" s="133">
        <v>0</v>
      </c>
      <c r="J86" s="109">
        <v>0</v>
      </c>
    </row>
    <row r="87" spans="1:10" ht="19.5" customHeight="1">
      <c r="A87" s="131"/>
      <c r="B87" s="131"/>
      <c r="C87" s="131"/>
      <c r="D87" s="132" t="s">
        <v>135</v>
      </c>
      <c r="E87" s="132" t="s">
        <v>136</v>
      </c>
      <c r="F87" s="133">
        <v>705.79</v>
      </c>
      <c r="G87" s="133">
        <v>149.19</v>
      </c>
      <c r="H87" s="133">
        <v>556.6</v>
      </c>
      <c r="I87" s="133">
        <v>0</v>
      </c>
      <c r="J87" s="109">
        <v>0</v>
      </c>
    </row>
    <row r="88" spans="1:10" ht="19.5" customHeight="1">
      <c r="A88" s="131" t="s">
        <v>80</v>
      </c>
      <c r="B88" s="131" t="s">
        <v>81</v>
      </c>
      <c r="C88" s="131" t="s">
        <v>115</v>
      </c>
      <c r="D88" s="132" t="s">
        <v>137</v>
      </c>
      <c r="E88" s="132" t="s">
        <v>117</v>
      </c>
      <c r="F88" s="133">
        <v>97.39</v>
      </c>
      <c r="G88" s="133">
        <v>97.39</v>
      </c>
      <c r="H88" s="133">
        <v>0</v>
      </c>
      <c r="I88" s="133">
        <v>0</v>
      </c>
      <c r="J88" s="109">
        <v>0</v>
      </c>
    </row>
    <row r="89" spans="1:10" ht="19.5" customHeight="1">
      <c r="A89" s="131" t="s">
        <v>80</v>
      </c>
      <c r="B89" s="131" t="s">
        <v>81</v>
      </c>
      <c r="C89" s="131" t="s">
        <v>89</v>
      </c>
      <c r="D89" s="132" t="s">
        <v>137</v>
      </c>
      <c r="E89" s="132" t="s">
        <v>90</v>
      </c>
      <c r="F89" s="133">
        <v>554.6</v>
      </c>
      <c r="G89" s="133">
        <v>0</v>
      </c>
      <c r="H89" s="133">
        <v>554.6</v>
      </c>
      <c r="I89" s="133">
        <v>0</v>
      </c>
      <c r="J89" s="109">
        <v>0</v>
      </c>
    </row>
    <row r="90" spans="1:10" ht="19.5" customHeight="1">
      <c r="A90" s="131" t="s">
        <v>91</v>
      </c>
      <c r="B90" s="131" t="s">
        <v>92</v>
      </c>
      <c r="C90" s="131" t="s">
        <v>93</v>
      </c>
      <c r="D90" s="132" t="s">
        <v>137</v>
      </c>
      <c r="E90" s="132" t="s">
        <v>94</v>
      </c>
      <c r="F90" s="133">
        <v>2</v>
      </c>
      <c r="G90" s="133">
        <v>0</v>
      </c>
      <c r="H90" s="133">
        <v>2</v>
      </c>
      <c r="I90" s="133">
        <v>0</v>
      </c>
      <c r="J90" s="109">
        <v>0</v>
      </c>
    </row>
    <row r="91" spans="1:10" ht="19.5" customHeight="1">
      <c r="A91" s="131" t="s">
        <v>95</v>
      </c>
      <c r="B91" s="131" t="s">
        <v>96</v>
      </c>
      <c r="C91" s="131" t="s">
        <v>96</v>
      </c>
      <c r="D91" s="132" t="s">
        <v>137</v>
      </c>
      <c r="E91" s="132" t="s">
        <v>99</v>
      </c>
      <c r="F91" s="133">
        <v>26.03</v>
      </c>
      <c r="G91" s="133">
        <v>26.03</v>
      </c>
      <c r="H91" s="133">
        <v>0</v>
      </c>
      <c r="I91" s="133">
        <v>0</v>
      </c>
      <c r="J91" s="109">
        <v>0</v>
      </c>
    </row>
    <row r="92" spans="1:10" ht="19.5" customHeight="1">
      <c r="A92" s="131" t="s">
        <v>95</v>
      </c>
      <c r="B92" s="131" t="s">
        <v>96</v>
      </c>
      <c r="C92" s="131" t="s">
        <v>81</v>
      </c>
      <c r="D92" s="132" t="s">
        <v>137</v>
      </c>
      <c r="E92" s="132" t="s">
        <v>119</v>
      </c>
      <c r="F92" s="133">
        <v>10.45</v>
      </c>
      <c r="G92" s="133">
        <v>10.45</v>
      </c>
      <c r="H92" s="133">
        <v>0</v>
      </c>
      <c r="I92" s="133">
        <v>0</v>
      </c>
      <c r="J92" s="109">
        <v>0</v>
      </c>
    </row>
    <row r="93" spans="1:10" ht="19.5" customHeight="1">
      <c r="A93" s="131" t="s">
        <v>101</v>
      </c>
      <c r="B93" s="131" t="s">
        <v>102</v>
      </c>
      <c r="C93" s="131" t="s">
        <v>85</v>
      </c>
      <c r="D93" s="132" t="s">
        <v>137</v>
      </c>
      <c r="E93" s="132" t="s">
        <v>112</v>
      </c>
      <c r="F93" s="133">
        <v>5.4</v>
      </c>
      <c r="G93" s="133">
        <v>5.4</v>
      </c>
      <c r="H93" s="133">
        <v>0</v>
      </c>
      <c r="I93" s="133">
        <v>0</v>
      </c>
      <c r="J93" s="109">
        <v>0</v>
      </c>
    </row>
    <row r="94" spans="1:10" ht="19.5" customHeight="1">
      <c r="A94" s="131" t="s">
        <v>105</v>
      </c>
      <c r="B94" s="131" t="s">
        <v>85</v>
      </c>
      <c r="C94" s="131" t="s">
        <v>82</v>
      </c>
      <c r="D94" s="132" t="s">
        <v>137</v>
      </c>
      <c r="E94" s="132" t="s">
        <v>106</v>
      </c>
      <c r="F94" s="133">
        <v>4.66</v>
      </c>
      <c r="G94" s="133">
        <v>4.66</v>
      </c>
      <c r="H94" s="133">
        <v>0</v>
      </c>
      <c r="I94" s="133">
        <v>0</v>
      </c>
      <c r="J94" s="109">
        <v>0</v>
      </c>
    </row>
    <row r="95" spans="1:10" ht="19.5" customHeight="1">
      <c r="A95" s="131" t="s">
        <v>105</v>
      </c>
      <c r="B95" s="131" t="s">
        <v>85</v>
      </c>
      <c r="C95" s="131" t="s">
        <v>93</v>
      </c>
      <c r="D95" s="132" t="s">
        <v>137</v>
      </c>
      <c r="E95" s="132" t="s">
        <v>107</v>
      </c>
      <c r="F95" s="133">
        <v>5.26</v>
      </c>
      <c r="G95" s="133">
        <v>5.26</v>
      </c>
      <c r="H95" s="133">
        <v>0</v>
      </c>
      <c r="I95" s="133">
        <v>0</v>
      </c>
      <c r="J95" s="109">
        <v>0</v>
      </c>
    </row>
    <row r="96" spans="1:10" ht="19.5" customHeight="1">
      <c r="A96" s="131"/>
      <c r="B96" s="131"/>
      <c r="C96" s="131"/>
      <c r="D96" s="132" t="s">
        <v>138</v>
      </c>
      <c r="E96" s="132" t="s">
        <v>139</v>
      </c>
      <c r="F96" s="133">
        <v>144.83</v>
      </c>
      <c r="G96" s="133">
        <v>61.83</v>
      </c>
      <c r="H96" s="133">
        <v>83</v>
      </c>
      <c r="I96" s="133">
        <v>0</v>
      </c>
      <c r="J96" s="109">
        <v>0</v>
      </c>
    </row>
    <row r="97" spans="1:10" ht="19.5" customHeight="1">
      <c r="A97" s="131" t="s">
        <v>80</v>
      </c>
      <c r="B97" s="131" t="s">
        <v>81</v>
      </c>
      <c r="C97" s="131" t="s">
        <v>115</v>
      </c>
      <c r="D97" s="132" t="s">
        <v>140</v>
      </c>
      <c r="E97" s="132" t="s">
        <v>117</v>
      </c>
      <c r="F97" s="133">
        <v>37.34</v>
      </c>
      <c r="G97" s="133">
        <v>37.34</v>
      </c>
      <c r="H97" s="133">
        <v>0</v>
      </c>
      <c r="I97" s="133">
        <v>0</v>
      </c>
      <c r="J97" s="109">
        <v>0</v>
      </c>
    </row>
    <row r="98" spans="1:10" ht="19.5" customHeight="1">
      <c r="A98" s="131" t="s">
        <v>80</v>
      </c>
      <c r="B98" s="131" t="s">
        <v>81</v>
      </c>
      <c r="C98" s="131" t="s">
        <v>89</v>
      </c>
      <c r="D98" s="132" t="s">
        <v>140</v>
      </c>
      <c r="E98" s="132" t="s">
        <v>90</v>
      </c>
      <c r="F98" s="133">
        <v>83</v>
      </c>
      <c r="G98" s="133">
        <v>0</v>
      </c>
      <c r="H98" s="133">
        <v>83</v>
      </c>
      <c r="I98" s="133">
        <v>0</v>
      </c>
      <c r="J98" s="109">
        <v>0</v>
      </c>
    </row>
    <row r="99" spans="1:10" ht="19.5" customHeight="1">
      <c r="A99" s="131" t="s">
        <v>95</v>
      </c>
      <c r="B99" s="131" t="s">
        <v>96</v>
      </c>
      <c r="C99" s="131" t="s">
        <v>96</v>
      </c>
      <c r="D99" s="132" t="s">
        <v>140</v>
      </c>
      <c r="E99" s="132" t="s">
        <v>99</v>
      </c>
      <c r="F99" s="133">
        <v>11.81</v>
      </c>
      <c r="G99" s="133">
        <v>11.81</v>
      </c>
      <c r="H99" s="133">
        <v>0</v>
      </c>
      <c r="I99" s="133">
        <v>0</v>
      </c>
      <c r="J99" s="109">
        <v>0</v>
      </c>
    </row>
    <row r="100" spans="1:10" ht="19.5" customHeight="1">
      <c r="A100" s="131" t="s">
        <v>95</v>
      </c>
      <c r="B100" s="131" t="s">
        <v>96</v>
      </c>
      <c r="C100" s="131" t="s">
        <v>81</v>
      </c>
      <c r="D100" s="132" t="s">
        <v>140</v>
      </c>
      <c r="E100" s="132" t="s">
        <v>119</v>
      </c>
      <c r="F100" s="133">
        <v>4.72</v>
      </c>
      <c r="G100" s="133">
        <v>4.72</v>
      </c>
      <c r="H100" s="133">
        <v>0</v>
      </c>
      <c r="I100" s="133">
        <v>0</v>
      </c>
      <c r="J100" s="109">
        <v>0</v>
      </c>
    </row>
    <row r="101" spans="1:10" ht="19.5" customHeight="1">
      <c r="A101" s="131" t="s">
        <v>101</v>
      </c>
      <c r="B101" s="131" t="s">
        <v>102</v>
      </c>
      <c r="C101" s="131" t="s">
        <v>85</v>
      </c>
      <c r="D101" s="132" t="s">
        <v>140</v>
      </c>
      <c r="E101" s="132" t="s">
        <v>112</v>
      </c>
      <c r="F101" s="133">
        <v>4.36</v>
      </c>
      <c r="G101" s="133">
        <v>4.36</v>
      </c>
      <c r="H101" s="133">
        <v>0</v>
      </c>
      <c r="I101" s="133">
        <v>0</v>
      </c>
      <c r="J101" s="109">
        <v>0</v>
      </c>
    </row>
    <row r="102" spans="1:10" ht="19.5" customHeight="1">
      <c r="A102" s="131" t="s">
        <v>105</v>
      </c>
      <c r="B102" s="131" t="s">
        <v>85</v>
      </c>
      <c r="C102" s="131" t="s">
        <v>93</v>
      </c>
      <c r="D102" s="132" t="s">
        <v>140</v>
      </c>
      <c r="E102" s="132" t="s">
        <v>107</v>
      </c>
      <c r="F102" s="133">
        <v>3.6</v>
      </c>
      <c r="G102" s="133">
        <v>3.6</v>
      </c>
      <c r="H102" s="133">
        <v>0</v>
      </c>
      <c r="I102" s="133">
        <v>0</v>
      </c>
      <c r="J102" s="109">
        <v>0</v>
      </c>
    </row>
    <row r="103" spans="1:10" ht="19.5" customHeight="1">
      <c r="A103" s="131"/>
      <c r="B103" s="131"/>
      <c r="C103" s="131"/>
      <c r="D103" s="132" t="s">
        <v>141</v>
      </c>
      <c r="E103" s="132" t="s">
        <v>142</v>
      </c>
      <c r="F103" s="133">
        <v>119.74</v>
      </c>
      <c r="G103" s="133">
        <v>74.34</v>
      </c>
      <c r="H103" s="133">
        <v>45.4</v>
      </c>
      <c r="I103" s="133">
        <v>0</v>
      </c>
      <c r="J103" s="109">
        <v>0</v>
      </c>
    </row>
    <row r="104" spans="1:10" ht="19.5" customHeight="1">
      <c r="A104" s="131" t="s">
        <v>80</v>
      </c>
      <c r="B104" s="131" t="s">
        <v>81</v>
      </c>
      <c r="C104" s="131" t="s">
        <v>115</v>
      </c>
      <c r="D104" s="132" t="s">
        <v>143</v>
      </c>
      <c r="E104" s="132" t="s">
        <v>117</v>
      </c>
      <c r="F104" s="133">
        <v>51.52</v>
      </c>
      <c r="G104" s="133">
        <v>51.52</v>
      </c>
      <c r="H104" s="133">
        <v>0</v>
      </c>
      <c r="I104" s="133">
        <v>0</v>
      </c>
      <c r="J104" s="109">
        <v>0</v>
      </c>
    </row>
    <row r="105" spans="1:10" ht="19.5" customHeight="1">
      <c r="A105" s="131" t="s">
        <v>80</v>
      </c>
      <c r="B105" s="131" t="s">
        <v>81</v>
      </c>
      <c r="C105" s="131" t="s">
        <v>89</v>
      </c>
      <c r="D105" s="132" t="s">
        <v>143</v>
      </c>
      <c r="E105" s="132" t="s">
        <v>90</v>
      </c>
      <c r="F105" s="133">
        <v>45.4</v>
      </c>
      <c r="G105" s="133">
        <v>0</v>
      </c>
      <c r="H105" s="133">
        <v>45.4</v>
      </c>
      <c r="I105" s="133">
        <v>0</v>
      </c>
      <c r="J105" s="109">
        <v>0</v>
      </c>
    </row>
    <row r="106" spans="1:10" ht="19.5" customHeight="1">
      <c r="A106" s="131" t="s">
        <v>91</v>
      </c>
      <c r="B106" s="131" t="s">
        <v>92</v>
      </c>
      <c r="C106" s="131" t="s">
        <v>93</v>
      </c>
      <c r="D106" s="132" t="s">
        <v>143</v>
      </c>
      <c r="E106" s="132" t="s">
        <v>94</v>
      </c>
      <c r="F106" s="133">
        <v>0.5</v>
      </c>
      <c r="G106" s="133">
        <v>0.5</v>
      </c>
      <c r="H106" s="133">
        <v>0</v>
      </c>
      <c r="I106" s="133">
        <v>0</v>
      </c>
      <c r="J106" s="109">
        <v>0</v>
      </c>
    </row>
    <row r="107" spans="1:10" ht="19.5" customHeight="1">
      <c r="A107" s="131" t="s">
        <v>95</v>
      </c>
      <c r="B107" s="131" t="s">
        <v>96</v>
      </c>
      <c r="C107" s="131" t="s">
        <v>96</v>
      </c>
      <c r="D107" s="132" t="s">
        <v>143</v>
      </c>
      <c r="E107" s="132" t="s">
        <v>99</v>
      </c>
      <c r="F107" s="133">
        <v>6.58</v>
      </c>
      <c r="G107" s="133">
        <v>6.58</v>
      </c>
      <c r="H107" s="133">
        <v>0</v>
      </c>
      <c r="I107" s="133">
        <v>0</v>
      </c>
      <c r="J107" s="109">
        <v>0</v>
      </c>
    </row>
    <row r="108" spans="1:10" ht="19.5" customHeight="1">
      <c r="A108" s="131" t="s">
        <v>95</v>
      </c>
      <c r="B108" s="131" t="s">
        <v>96</v>
      </c>
      <c r="C108" s="131" t="s">
        <v>81</v>
      </c>
      <c r="D108" s="132" t="s">
        <v>143</v>
      </c>
      <c r="E108" s="132" t="s">
        <v>119</v>
      </c>
      <c r="F108" s="133">
        <v>2.63</v>
      </c>
      <c r="G108" s="133">
        <v>2.63</v>
      </c>
      <c r="H108" s="133">
        <v>0</v>
      </c>
      <c r="I108" s="133">
        <v>0</v>
      </c>
      <c r="J108" s="109">
        <v>0</v>
      </c>
    </row>
    <row r="109" spans="1:10" ht="19.5" customHeight="1">
      <c r="A109" s="131" t="s">
        <v>101</v>
      </c>
      <c r="B109" s="131" t="s">
        <v>102</v>
      </c>
      <c r="C109" s="131" t="s">
        <v>85</v>
      </c>
      <c r="D109" s="132" t="s">
        <v>143</v>
      </c>
      <c r="E109" s="132" t="s">
        <v>112</v>
      </c>
      <c r="F109" s="133">
        <v>4.1</v>
      </c>
      <c r="G109" s="133">
        <v>4.1</v>
      </c>
      <c r="H109" s="133">
        <v>0</v>
      </c>
      <c r="I109" s="133">
        <v>0</v>
      </c>
      <c r="J109" s="109">
        <v>0</v>
      </c>
    </row>
    <row r="110" spans="1:10" ht="19.5" customHeight="1">
      <c r="A110" s="131" t="s">
        <v>105</v>
      </c>
      <c r="B110" s="131" t="s">
        <v>85</v>
      </c>
      <c r="C110" s="131" t="s">
        <v>82</v>
      </c>
      <c r="D110" s="132" t="s">
        <v>143</v>
      </c>
      <c r="E110" s="132" t="s">
        <v>106</v>
      </c>
      <c r="F110" s="133">
        <v>5.44</v>
      </c>
      <c r="G110" s="133">
        <v>5.44</v>
      </c>
      <c r="H110" s="133">
        <v>0</v>
      </c>
      <c r="I110" s="133">
        <v>0</v>
      </c>
      <c r="J110" s="109">
        <v>0</v>
      </c>
    </row>
    <row r="111" spans="1:10" ht="19.5" customHeight="1">
      <c r="A111" s="131" t="s">
        <v>105</v>
      </c>
      <c r="B111" s="131" t="s">
        <v>85</v>
      </c>
      <c r="C111" s="131" t="s">
        <v>93</v>
      </c>
      <c r="D111" s="132" t="s">
        <v>143</v>
      </c>
      <c r="E111" s="132" t="s">
        <v>107</v>
      </c>
      <c r="F111" s="133">
        <v>3.57</v>
      </c>
      <c r="G111" s="133">
        <v>3.57</v>
      </c>
      <c r="H111" s="133">
        <v>0</v>
      </c>
      <c r="I111" s="133">
        <v>0</v>
      </c>
      <c r="J111" s="109">
        <v>0</v>
      </c>
    </row>
    <row r="112" spans="1:10" ht="19.5" customHeight="1">
      <c r="A112" s="131"/>
      <c r="B112" s="131"/>
      <c r="C112" s="131"/>
      <c r="D112" s="132" t="s">
        <v>144</v>
      </c>
      <c r="E112" s="132" t="s">
        <v>145</v>
      </c>
      <c r="F112" s="133">
        <v>100.27</v>
      </c>
      <c r="G112" s="133">
        <v>41.27</v>
      </c>
      <c r="H112" s="133">
        <v>59</v>
      </c>
      <c r="I112" s="133">
        <v>0</v>
      </c>
      <c r="J112" s="109">
        <v>0</v>
      </c>
    </row>
    <row r="113" spans="1:10" ht="19.5" customHeight="1">
      <c r="A113" s="131" t="s">
        <v>80</v>
      </c>
      <c r="B113" s="131" t="s">
        <v>81</v>
      </c>
      <c r="C113" s="131" t="s">
        <v>87</v>
      </c>
      <c r="D113" s="132" t="s">
        <v>146</v>
      </c>
      <c r="E113" s="132" t="s">
        <v>88</v>
      </c>
      <c r="F113" s="133">
        <v>5</v>
      </c>
      <c r="G113" s="133">
        <v>0</v>
      </c>
      <c r="H113" s="133">
        <v>5</v>
      </c>
      <c r="I113" s="133">
        <v>0</v>
      </c>
      <c r="J113" s="109">
        <v>0</v>
      </c>
    </row>
    <row r="114" spans="1:10" ht="19.5" customHeight="1">
      <c r="A114" s="131" t="s">
        <v>80</v>
      </c>
      <c r="B114" s="131" t="s">
        <v>81</v>
      </c>
      <c r="C114" s="131" t="s">
        <v>115</v>
      </c>
      <c r="D114" s="132" t="s">
        <v>146</v>
      </c>
      <c r="E114" s="132" t="s">
        <v>117</v>
      </c>
      <c r="F114" s="133">
        <v>30.13</v>
      </c>
      <c r="G114" s="133">
        <v>30.13</v>
      </c>
      <c r="H114" s="133">
        <v>0</v>
      </c>
      <c r="I114" s="133">
        <v>0</v>
      </c>
      <c r="J114" s="109">
        <v>0</v>
      </c>
    </row>
    <row r="115" spans="1:10" ht="19.5" customHeight="1">
      <c r="A115" s="131" t="s">
        <v>80</v>
      </c>
      <c r="B115" s="131" t="s">
        <v>81</v>
      </c>
      <c r="C115" s="131" t="s">
        <v>89</v>
      </c>
      <c r="D115" s="132" t="s">
        <v>146</v>
      </c>
      <c r="E115" s="132" t="s">
        <v>90</v>
      </c>
      <c r="F115" s="133">
        <v>54</v>
      </c>
      <c r="G115" s="133">
        <v>0</v>
      </c>
      <c r="H115" s="133">
        <v>54</v>
      </c>
      <c r="I115" s="133">
        <v>0</v>
      </c>
      <c r="J115" s="109">
        <v>0</v>
      </c>
    </row>
    <row r="116" spans="1:10" ht="19.5" customHeight="1">
      <c r="A116" s="131" t="s">
        <v>95</v>
      </c>
      <c r="B116" s="131" t="s">
        <v>96</v>
      </c>
      <c r="C116" s="131" t="s">
        <v>96</v>
      </c>
      <c r="D116" s="132" t="s">
        <v>146</v>
      </c>
      <c r="E116" s="132" t="s">
        <v>99</v>
      </c>
      <c r="F116" s="133">
        <v>3.93</v>
      </c>
      <c r="G116" s="133">
        <v>3.93</v>
      </c>
      <c r="H116" s="133">
        <v>0</v>
      </c>
      <c r="I116" s="133">
        <v>0</v>
      </c>
      <c r="J116" s="109">
        <v>0</v>
      </c>
    </row>
    <row r="117" spans="1:10" ht="19.5" customHeight="1">
      <c r="A117" s="131" t="s">
        <v>95</v>
      </c>
      <c r="B117" s="131" t="s">
        <v>96</v>
      </c>
      <c r="C117" s="131" t="s">
        <v>81</v>
      </c>
      <c r="D117" s="132" t="s">
        <v>146</v>
      </c>
      <c r="E117" s="132" t="s">
        <v>119</v>
      </c>
      <c r="F117" s="133">
        <v>1.57</v>
      </c>
      <c r="G117" s="133">
        <v>1.57</v>
      </c>
      <c r="H117" s="133">
        <v>0</v>
      </c>
      <c r="I117" s="133">
        <v>0</v>
      </c>
      <c r="J117" s="109">
        <v>0</v>
      </c>
    </row>
    <row r="118" spans="1:10" ht="19.5" customHeight="1">
      <c r="A118" s="131" t="s">
        <v>101</v>
      </c>
      <c r="B118" s="131" t="s">
        <v>102</v>
      </c>
      <c r="C118" s="131" t="s">
        <v>85</v>
      </c>
      <c r="D118" s="132" t="s">
        <v>146</v>
      </c>
      <c r="E118" s="132" t="s">
        <v>112</v>
      </c>
      <c r="F118" s="133">
        <v>2.4</v>
      </c>
      <c r="G118" s="133">
        <v>2.4</v>
      </c>
      <c r="H118" s="133">
        <v>0</v>
      </c>
      <c r="I118" s="133">
        <v>0</v>
      </c>
      <c r="J118" s="109">
        <v>0</v>
      </c>
    </row>
    <row r="119" spans="1:10" ht="19.5" customHeight="1">
      <c r="A119" s="131" t="s">
        <v>105</v>
      </c>
      <c r="B119" s="131" t="s">
        <v>85</v>
      </c>
      <c r="C119" s="131" t="s">
        <v>82</v>
      </c>
      <c r="D119" s="132" t="s">
        <v>146</v>
      </c>
      <c r="E119" s="132" t="s">
        <v>106</v>
      </c>
      <c r="F119" s="133">
        <v>3.24</v>
      </c>
      <c r="G119" s="133">
        <v>3.24</v>
      </c>
      <c r="H119" s="133">
        <v>0</v>
      </c>
      <c r="I119" s="133">
        <v>0</v>
      </c>
      <c r="J119" s="109">
        <v>0</v>
      </c>
    </row>
  </sheetData>
  <sheetProtection/>
  <mergeCells count="8">
    <mergeCell ref="A2:J2"/>
    <mergeCell ref="D5:D6"/>
    <mergeCell ref="E5:E6"/>
    <mergeCell ref="F4:F6"/>
    <mergeCell ref="G4:G6"/>
    <mergeCell ref="H4:H6"/>
    <mergeCell ref="I4:I6"/>
    <mergeCell ref="J4:J6"/>
  </mergeCells>
  <printOptions horizontalCentered="1"/>
  <pageMargins left="0.5902777777777778" right="0.5902777777777778" top="0.5902777777777778" bottom="0.5902777777777778" header="0" footer="0"/>
  <pageSetup fitToHeight="100" fitToWidth="1"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H39"/>
  <sheetViews>
    <sheetView showGridLines="0" showZeros="0" workbookViewId="0" topLeftCell="A1">
      <selection activeCell="A1" sqref="A1"/>
    </sheetView>
  </sheetViews>
  <sheetFormatPr defaultColWidth="9.16015625" defaultRowHeight="20.25" customHeight="1"/>
  <cols>
    <col min="1" max="1" width="53.5" style="0" customWidth="1"/>
    <col min="2" max="2" width="24.83203125" style="0" customWidth="1"/>
    <col min="3" max="3" width="53.5" style="0" customWidth="1"/>
    <col min="4" max="8" width="24.83203125" style="0" customWidth="1"/>
    <col min="9" max="34" width="8.66015625" style="0" customWidth="1"/>
    <col min="35" max="35" width="8.33203125" style="0" customWidth="1"/>
    <col min="36" max="38" width="9.16015625" style="0" customWidth="1"/>
    <col min="39" max="41" width="8.33203125" style="0" customWidth="1"/>
    <col min="42" max="253" width="10.66015625" style="0" customWidth="1"/>
  </cols>
  <sheetData>
    <row r="1" spans="1:34" ht="20.25" customHeight="1">
      <c r="A1" s="95"/>
      <c r="B1" s="95"/>
      <c r="C1" s="95"/>
      <c r="D1" s="95"/>
      <c r="E1" s="95"/>
      <c r="F1" s="95"/>
      <c r="G1" s="95"/>
      <c r="H1" s="42" t="s">
        <v>154</v>
      </c>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row>
    <row r="2" spans="1:34" ht="20.25" customHeight="1">
      <c r="A2" s="139" t="s">
        <v>155</v>
      </c>
      <c r="B2" s="139"/>
      <c r="C2" s="139"/>
      <c r="D2" s="139"/>
      <c r="E2" s="139"/>
      <c r="F2" s="139"/>
      <c r="G2" s="139"/>
      <c r="H2" s="139"/>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row>
    <row r="3" spans="1:34" ht="20.25" customHeight="1">
      <c r="A3" s="96" t="s">
        <v>0</v>
      </c>
      <c r="B3" s="96"/>
      <c r="C3" s="40"/>
      <c r="D3" s="40"/>
      <c r="E3" s="40"/>
      <c r="F3" s="40"/>
      <c r="G3" s="40"/>
      <c r="H3" s="14" t="s">
        <v>3</v>
      </c>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row>
    <row r="4" spans="1:34" ht="20.25" customHeight="1">
      <c r="A4" s="97" t="s">
        <v>4</v>
      </c>
      <c r="B4" s="97"/>
      <c r="C4" s="97" t="s">
        <v>5</v>
      </c>
      <c r="D4" s="97"/>
      <c r="E4" s="97"/>
      <c r="F4" s="97"/>
      <c r="G4" s="97"/>
      <c r="H4" s="97"/>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row>
    <row r="5" spans="1:34" ht="20.25" customHeight="1">
      <c r="A5" s="98" t="s">
        <v>6</v>
      </c>
      <c r="B5" s="99" t="s">
        <v>7</v>
      </c>
      <c r="C5" s="98" t="s">
        <v>6</v>
      </c>
      <c r="D5" s="98" t="s">
        <v>55</v>
      </c>
      <c r="E5" s="99" t="s">
        <v>156</v>
      </c>
      <c r="F5" s="100" t="s">
        <v>157</v>
      </c>
      <c r="G5" s="98" t="s">
        <v>158</v>
      </c>
      <c r="H5" s="100" t="s">
        <v>159</v>
      </c>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row>
    <row r="6" spans="1:34" ht="20.25" customHeight="1">
      <c r="A6" s="101" t="s">
        <v>160</v>
      </c>
      <c r="B6" s="102">
        <f>SUM(B7:B9)</f>
        <v>16328.7</v>
      </c>
      <c r="C6" s="103" t="s">
        <v>161</v>
      </c>
      <c r="D6" s="102">
        <f>SUM(D7:D34)</f>
        <v>17904.48</v>
      </c>
      <c r="E6" s="102">
        <f>SUM(E7:E34)</f>
        <v>17904.48</v>
      </c>
      <c r="F6" s="102">
        <f>SUM(F7:F34)</f>
        <v>0</v>
      </c>
      <c r="G6" s="102">
        <f>SUM(G7:G34)</f>
        <v>0</v>
      </c>
      <c r="H6" s="102">
        <f>SUM(H7:H34)</f>
        <v>0</v>
      </c>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row>
    <row r="7" spans="1:34" ht="20.25" customHeight="1">
      <c r="A7" s="101" t="s">
        <v>162</v>
      </c>
      <c r="B7" s="102">
        <v>16328.7</v>
      </c>
      <c r="C7" s="103" t="s">
        <v>163</v>
      </c>
      <c r="D7" s="104">
        <f aca="true" t="shared" si="0" ref="D7:D34">SUM(E7:H7)</f>
        <v>15390.55</v>
      </c>
      <c r="E7" s="105">
        <v>15390.55</v>
      </c>
      <c r="F7" s="105">
        <v>0</v>
      </c>
      <c r="G7" s="105">
        <v>0</v>
      </c>
      <c r="H7" s="102">
        <v>0</v>
      </c>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row>
    <row r="8" spans="1:34" ht="20.25" customHeight="1">
      <c r="A8" s="101" t="s">
        <v>164</v>
      </c>
      <c r="B8" s="102">
        <v>0</v>
      </c>
      <c r="C8" s="103" t="s">
        <v>165</v>
      </c>
      <c r="D8" s="104">
        <f t="shared" si="0"/>
        <v>0</v>
      </c>
      <c r="E8" s="105">
        <v>0</v>
      </c>
      <c r="F8" s="105">
        <v>0</v>
      </c>
      <c r="G8" s="105">
        <v>0</v>
      </c>
      <c r="H8" s="102">
        <v>0</v>
      </c>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row>
    <row r="9" spans="1:34" ht="20.25" customHeight="1">
      <c r="A9" s="101" t="s">
        <v>166</v>
      </c>
      <c r="B9" s="106">
        <v>0</v>
      </c>
      <c r="C9" s="103" t="s">
        <v>167</v>
      </c>
      <c r="D9" s="104">
        <f t="shared" si="0"/>
        <v>0</v>
      </c>
      <c r="E9" s="105">
        <v>0</v>
      </c>
      <c r="F9" s="105">
        <v>0</v>
      </c>
      <c r="G9" s="105">
        <v>0</v>
      </c>
      <c r="H9" s="102">
        <v>0</v>
      </c>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row>
    <row r="10" spans="1:34" ht="20.25" customHeight="1">
      <c r="A10" s="101" t="s">
        <v>168</v>
      </c>
      <c r="B10" s="107">
        <v>1575.78</v>
      </c>
      <c r="C10" s="103" t="s">
        <v>169</v>
      </c>
      <c r="D10" s="104">
        <f t="shared" si="0"/>
        <v>0</v>
      </c>
      <c r="E10" s="105">
        <v>0</v>
      </c>
      <c r="F10" s="105">
        <v>0</v>
      </c>
      <c r="G10" s="105">
        <v>0</v>
      </c>
      <c r="H10" s="102">
        <v>0</v>
      </c>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row>
    <row r="11" spans="1:34" ht="20.25" customHeight="1">
      <c r="A11" s="101" t="s">
        <v>162</v>
      </c>
      <c r="B11" s="102">
        <v>1575.78</v>
      </c>
      <c r="C11" s="103" t="s">
        <v>170</v>
      </c>
      <c r="D11" s="104">
        <f t="shared" si="0"/>
        <v>429.5</v>
      </c>
      <c r="E11" s="105">
        <v>429.5</v>
      </c>
      <c r="F11" s="105">
        <v>0</v>
      </c>
      <c r="G11" s="105">
        <v>0</v>
      </c>
      <c r="H11" s="102">
        <v>0</v>
      </c>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row>
    <row r="12" spans="1:34" ht="20.25" customHeight="1">
      <c r="A12" s="101" t="s">
        <v>164</v>
      </c>
      <c r="B12" s="102">
        <v>0</v>
      </c>
      <c r="C12" s="103" t="s">
        <v>171</v>
      </c>
      <c r="D12" s="104">
        <f t="shared" si="0"/>
        <v>0</v>
      </c>
      <c r="E12" s="105">
        <v>0</v>
      </c>
      <c r="F12" s="105">
        <v>0</v>
      </c>
      <c r="G12" s="105">
        <v>0</v>
      </c>
      <c r="H12" s="102">
        <v>0</v>
      </c>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row>
    <row r="13" spans="1:34" ht="20.25" customHeight="1">
      <c r="A13" s="101" t="s">
        <v>166</v>
      </c>
      <c r="B13" s="102">
        <v>0</v>
      </c>
      <c r="C13" s="103" t="s">
        <v>172</v>
      </c>
      <c r="D13" s="104">
        <f t="shared" si="0"/>
        <v>0</v>
      </c>
      <c r="E13" s="105">
        <v>0</v>
      </c>
      <c r="F13" s="105">
        <v>0</v>
      </c>
      <c r="G13" s="105">
        <v>0</v>
      </c>
      <c r="H13" s="102">
        <v>0</v>
      </c>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row>
    <row r="14" spans="1:34" ht="20.25" customHeight="1">
      <c r="A14" s="101" t="s">
        <v>173</v>
      </c>
      <c r="B14" s="106">
        <v>0</v>
      </c>
      <c r="C14" s="103" t="s">
        <v>174</v>
      </c>
      <c r="D14" s="104">
        <f t="shared" si="0"/>
        <v>817.55</v>
      </c>
      <c r="E14" s="105">
        <v>817.55</v>
      </c>
      <c r="F14" s="105">
        <v>0</v>
      </c>
      <c r="G14" s="105">
        <v>0</v>
      </c>
      <c r="H14" s="102">
        <v>0</v>
      </c>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row>
    <row r="15" spans="1:34" ht="20.25" customHeight="1">
      <c r="A15" s="108"/>
      <c r="B15" s="109"/>
      <c r="C15" s="110" t="s">
        <v>175</v>
      </c>
      <c r="D15" s="104">
        <f t="shared" si="0"/>
        <v>0</v>
      </c>
      <c r="E15" s="105">
        <v>0</v>
      </c>
      <c r="F15" s="105">
        <v>0</v>
      </c>
      <c r="G15" s="105">
        <v>0</v>
      </c>
      <c r="H15" s="102">
        <v>0</v>
      </c>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row>
    <row r="16" spans="1:34" ht="20.25" customHeight="1">
      <c r="A16" s="108"/>
      <c r="B16" s="102"/>
      <c r="C16" s="110" t="s">
        <v>176</v>
      </c>
      <c r="D16" s="104">
        <f t="shared" si="0"/>
        <v>499.45</v>
      </c>
      <c r="E16" s="105">
        <v>499.45</v>
      </c>
      <c r="F16" s="105">
        <v>0</v>
      </c>
      <c r="G16" s="105">
        <v>0</v>
      </c>
      <c r="H16" s="102">
        <v>0</v>
      </c>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row>
    <row r="17" spans="1:34" ht="20.25" customHeight="1">
      <c r="A17" s="111"/>
      <c r="B17" s="112"/>
      <c r="C17" s="103" t="s">
        <v>177</v>
      </c>
      <c r="D17" s="104">
        <f t="shared" si="0"/>
        <v>0</v>
      </c>
      <c r="E17" s="105">
        <v>0</v>
      </c>
      <c r="F17" s="105">
        <v>0</v>
      </c>
      <c r="G17" s="105">
        <v>0</v>
      </c>
      <c r="H17" s="102">
        <v>0</v>
      </c>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row>
    <row r="18" spans="1:34" ht="20.25" customHeight="1">
      <c r="A18" s="111"/>
      <c r="B18" s="112"/>
      <c r="C18" s="103" t="s">
        <v>178</v>
      </c>
      <c r="D18" s="104">
        <f t="shared" si="0"/>
        <v>0</v>
      </c>
      <c r="E18" s="105">
        <v>0</v>
      </c>
      <c r="F18" s="105">
        <v>0</v>
      </c>
      <c r="G18" s="105">
        <v>0</v>
      </c>
      <c r="H18" s="102">
        <v>0</v>
      </c>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row>
    <row r="19" spans="1:34" ht="20.25" customHeight="1">
      <c r="A19" s="111"/>
      <c r="B19" s="112"/>
      <c r="C19" s="103" t="s">
        <v>179</v>
      </c>
      <c r="D19" s="104">
        <f t="shared" si="0"/>
        <v>0</v>
      </c>
      <c r="E19" s="105">
        <v>0</v>
      </c>
      <c r="F19" s="105">
        <v>0</v>
      </c>
      <c r="G19" s="105">
        <v>0</v>
      </c>
      <c r="H19" s="102">
        <v>0</v>
      </c>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row>
    <row r="20" spans="1:34" ht="20.25" customHeight="1">
      <c r="A20" s="111"/>
      <c r="B20" s="113"/>
      <c r="C20" s="103" t="s">
        <v>180</v>
      </c>
      <c r="D20" s="104">
        <f t="shared" si="0"/>
        <v>0</v>
      </c>
      <c r="E20" s="105">
        <v>0</v>
      </c>
      <c r="F20" s="105">
        <v>0</v>
      </c>
      <c r="G20" s="105">
        <v>0</v>
      </c>
      <c r="H20" s="102">
        <v>0</v>
      </c>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row>
    <row r="21" spans="1:34" ht="20.25" customHeight="1">
      <c r="A21" s="108"/>
      <c r="B21" s="109"/>
      <c r="C21" s="110" t="s">
        <v>181</v>
      </c>
      <c r="D21" s="104">
        <f t="shared" si="0"/>
        <v>0</v>
      </c>
      <c r="E21" s="105">
        <v>0</v>
      </c>
      <c r="F21" s="105">
        <v>0</v>
      </c>
      <c r="G21" s="105">
        <v>0</v>
      </c>
      <c r="H21" s="102">
        <v>0</v>
      </c>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row>
    <row r="22" spans="1:34" ht="20.25" customHeight="1">
      <c r="A22" s="108"/>
      <c r="B22" s="106"/>
      <c r="C22" s="110" t="s">
        <v>182</v>
      </c>
      <c r="D22" s="104">
        <f t="shared" si="0"/>
        <v>0</v>
      </c>
      <c r="E22" s="105">
        <v>0</v>
      </c>
      <c r="F22" s="105">
        <v>0</v>
      </c>
      <c r="G22" s="105">
        <v>0</v>
      </c>
      <c r="H22" s="102">
        <v>0</v>
      </c>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row>
    <row r="23" spans="1:34" ht="20.25" customHeight="1">
      <c r="A23" s="108"/>
      <c r="B23" s="106"/>
      <c r="C23" s="110" t="s">
        <v>183</v>
      </c>
      <c r="D23" s="104">
        <f t="shared" si="0"/>
        <v>0</v>
      </c>
      <c r="E23" s="105">
        <v>0</v>
      </c>
      <c r="F23" s="105">
        <v>0</v>
      </c>
      <c r="G23" s="105">
        <v>0</v>
      </c>
      <c r="H23" s="102">
        <v>0</v>
      </c>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row>
    <row r="24" spans="1:34" ht="20.25" customHeight="1">
      <c r="A24" s="108"/>
      <c r="B24" s="106"/>
      <c r="C24" s="110" t="s">
        <v>184</v>
      </c>
      <c r="D24" s="104">
        <f t="shared" si="0"/>
        <v>0</v>
      </c>
      <c r="E24" s="105">
        <v>0</v>
      </c>
      <c r="F24" s="105">
        <v>0</v>
      </c>
      <c r="G24" s="105">
        <v>0</v>
      </c>
      <c r="H24" s="102">
        <v>0</v>
      </c>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row>
    <row r="25" spans="1:34" ht="20.25" customHeight="1">
      <c r="A25" s="108"/>
      <c r="B25" s="106"/>
      <c r="C25" s="110" t="s">
        <v>185</v>
      </c>
      <c r="D25" s="104">
        <f t="shared" si="0"/>
        <v>0</v>
      </c>
      <c r="E25" s="105">
        <v>0</v>
      </c>
      <c r="F25" s="105">
        <v>0</v>
      </c>
      <c r="G25" s="105">
        <v>0</v>
      </c>
      <c r="H25" s="102">
        <v>0</v>
      </c>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row>
    <row r="26" spans="1:34" ht="20.25" customHeight="1">
      <c r="A26" s="110"/>
      <c r="B26" s="106"/>
      <c r="C26" s="110" t="s">
        <v>186</v>
      </c>
      <c r="D26" s="104">
        <f t="shared" si="0"/>
        <v>767.43</v>
      </c>
      <c r="E26" s="105">
        <v>767.43</v>
      </c>
      <c r="F26" s="105">
        <v>0</v>
      </c>
      <c r="G26" s="105">
        <v>0</v>
      </c>
      <c r="H26" s="102">
        <v>0</v>
      </c>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row>
    <row r="27" spans="1:34" ht="20.25" customHeight="1">
      <c r="A27" s="110"/>
      <c r="B27" s="106"/>
      <c r="C27" s="110" t="s">
        <v>187</v>
      </c>
      <c r="D27" s="104">
        <f t="shared" si="0"/>
        <v>0</v>
      </c>
      <c r="E27" s="105">
        <v>0</v>
      </c>
      <c r="F27" s="105">
        <v>0</v>
      </c>
      <c r="G27" s="105">
        <v>0</v>
      </c>
      <c r="H27" s="102">
        <v>0</v>
      </c>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row>
    <row r="28" spans="1:34" ht="20.25" customHeight="1">
      <c r="A28" s="110"/>
      <c r="B28" s="106"/>
      <c r="C28" s="110" t="s">
        <v>188</v>
      </c>
      <c r="D28" s="104">
        <f t="shared" si="0"/>
        <v>0</v>
      </c>
      <c r="E28" s="105">
        <v>0</v>
      </c>
      <c r="F28" s="105">
        <v>0</v>
      </c>
      <c r="G28" s="105">
        <v>0</v>
      </c>
      <c r="H28" s="102">
        <v>0</v>
      </c>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row>
    <row r="29" spans="1:34" ht="20.25" customHeight="1">
      <c r="A29" s="110"/>
      <c r="B29" s="106"/>
      <c r="C29" s="110" t="s">
        <v>189</v>
      </c>
      <c r="D29" s="104">
        <f t="shared" si="0"/>
        <v>0</v>
      </c>
      <c r="E29" s="105">
        <v>0</v>
      </c>
      <c r="F29" s="105">
        <v>0</v>
      </c>
      <c r="G29" s="105">
        <v>0</v>
      </c>
      <c r="H29" s="102">
        <v>0</v>
      </c>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row>
    <row r="30" spans="1:34" ht="20.25" customHeight="1">
      <c r="A30" s="110"/>
      <c r="B30" s="106"/>
      <c r="C30" s="110" t="s">
        <v>190</v>
      </c>
      <c r="D30" s="104">
        <f t="shared" si="0"/>
        <v>0</v>
      </c>
      <c r="E30" s="105">
        <v>0</v>
      </c>
      <c r="F30" s="105">
        <v>0</v>
      </c>
      <c r="G30" s="105">
        <v>0</v>
      </c>
      <c r="H30" s="102">
        <v>0</v>
      </c>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row>
    <row r="31" spans="1:34" ht="20.25" customHeight="1">
      <c r="A31" s="110"/>
      <c r="B31" s="106"/>
      <c r="C31" s="110" t="s">
        <v>191</v>
      </c>
      <c r="D31" s="104">
        <f t="shared" si="0"/>
        <v>0</v>
      </c>
      <c r="E31" s="105">
        <v>0</v>
      </c>
      <c r="F31" s="105">
        <v>0</v>
      </c>
      <c r="G31" s="105">
        <v>0</v>
      </c>
      <c r="H31" s="102">
        <v>0</v>
      </c>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row>
    <row r="32" spans="1:34" ht="20.25" customHeight="1">
      <c r="A32" s="110"/>
      <c r="B32" s="106"/>
      <c r="C32" s="110" t="s">
        <v>192</v>
      </c>
      <c r="D32" s="104">
        <f t="shared" si="0"/>
        <v>0</v>
      </c>
      <c r="E32" s="105">
        <v>0</v>
      </c>
      <c r="F32" s="105">
        <v>0</v>
      </c>
      <c r="G32" s="105">
        <v>0</v>
      </c>
      <c r="H32" s="102">
        <v>0</v>
      </c>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row>
    <row r="33" spans="1:34" ht="20.25" customHeight="1">
      <c r="A33" s="110"/>
      <c r="B33" s="106"/>
      <c r="C33" s="110" t="s">
        <v>193</v>
      </c>
      <c r="D33" s="104">
        <f t="shared" si="0"/>
        <v>0</v>
      </c>
      <c r="E33" s="105">
        <v>0</v>
      </c>
      <c r="F33" s="105">
        <v>0</v>
      </c>
      <c r="G33" s="105">
        <v>0</v>
      </c>
      <c r="H33" s="102">
        <v>0</v>
      </c>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row>
    <row r="34" spans="1:34" ht="20.25" customHeight="1">
      <c r="A34" s="110"/>
      <c r="B34" s="106"/>
      <c r="C34" s="110" t="s">
        <v>194</v>
      </c>
      <c r="D34" s="104">
        <f t="shared" si="0"/>
        <v>0</v>
      </c>
      <c r="E34" s="114">
        <v>0</v>
      </c>
      <c r="F34" s="114">
        <v>0</v>
      </c>
      <c r="G34" s="114">
        <v>0</v>
      </c>
      <c r="H34" s="106">
        <v>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row>
    <row r="35" spans="1:34" ht="20.25" customHeight="1">
      <c r="A35" s="98"/>
      <c r="B35" s="115"/>
      <c r="C35" s="98"/>
      <c r="D35" s="115"/>
      <c r="E35" s="116"/>
      <c r="F35" s="116"/>
      <c r="G35" s="116"/>
      <c r="H35" s="116"/>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row>
    <row r="36" spans="1:34" ht="20.25" customHeight="1">
      <c r="A36" s="110"/>
      <c r="B36" s="106"/>
      <c r="C36" s="110" t="s">
        <v>195</v>
      </c>
      <c r="D36" s="104">
        <f>SUM(E36:H36)</f>
        <v>0</v>
      </c>
      <c r="E36" s="114">
        <v>0</v>
      </c>
      <c r="F36" s="114">
        <v>0</v>
      </c>
      <c r="G36" s="114">
        <v>0</v>
      </c>
      <c r="H36" s="106">
        <v>0</v>
      </c>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row>
    <row r="37" spans="1:34" ht="20.25" customHeight="1">
      <c r="A37" s="110"/>
      <c r="B37" s="117"/>
      <c r="C37" s="110"/>
      <c r="D37" s="115"/>
      <c r="E37" s="118"/>
      <c r="F37" s="118"/>
      <c r="G37" s="118"/>
      <c r="H37" s="118"/>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row>
    <row r="38" spans="1:34" ht="20.25" customHeight="1">
      <c r="A38" s="98" t="s">
        <v>50</v>
      </c>
      <c r="B38" s="117">
        <f>SUM(B6,B10)</f>
        <v>17904.48</v>
      </c>
      <c r="C38" s="98" t="s">
        <v>51</v>
      </c>
      <c r="D38" s="104">
        <f>SUM(E38:H38)</f>
        <v>17904.48</v>
      </c>
      <c r="E38" s="115">
        <f>SUM(E7:E36)</f>
        <v>17904.48</v>
      </c>
      <c r="F38" s="115">
        <f>SUM(F7:F36)</f>
        <v>0</v>
      </c>
      <c r="G38" s="115">
        <f>SUM(G7:G36)</f>
        <v>0</v>
      </c>
      <c r="H38" s="115">
        <f>SUM(H7:H36)</f>
        <v>0</v>
      </c>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row>
    <row r="39" spans="1:34" ht="20.25" customHeight="1">
      <c r="A39" s="119"/>
      <c r="B39" s="120"/>
      <c r="C39" s="121"/>
      <c r="D39" s="121"/>
      <c r="E39" s="121"/>
      <c r="F39" s="121"/>
      <c r="G39" s="121"/>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row>
  </sheetData>
  <sheetProtection/>
  <mergeCells count="1">
    <mergeCell ref="A2:H2"/>
  </mergeCells>
  <printOptions horizontalCentered="1" verticalCentered="1"/>
  <pageMargins left="0.5902777777777778" right="0.5902777777777778" top="0.5902777777777778" bottom="0.5902777777777778" header="0" footer="0"/>
  <pageSetup fitToHeight="1" fitToWidth="1" horizontalDpi="300" verticalDpi="300" orientation="landscape" paperSize="9" scale="9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S137"/>
  <sheetViews>
    <sheetView showGridLines="0" showZeros="0" workbookViewId="0" topLeftCell="A1">
      <selection activeCell="A1" sqref="A1"/>
    </sheetView>
  </sheetViews>
  <sheetFormatPr defaultColWidth="9.16015625" defaultRowHeight="12.75" customHeight="1"/>
  <cols>
    <col min="1" max="1" width="5" style="0" customWidth="1"/>
    <col min="2" max="2" width="3.66015625" style="0" customWidth="1"/>
    <col min="3" max="3" width="10.33203125" style="0" customWidth="1"/>
    <col min="4" max="4" width="37"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 min="42" max="253" width="10.66015625" style="0" customWidth="1"/>
  </cols>
  <sheetData>
    <row r="1" spans="1:253" ht="19.5" customHeight="1">
      <c r="A1" s="9"/>
      <c r="B1" s="10"/>
      <c r="C1" s="10"/>
      <c r="D1" s="10"/>
      <c r="E1" s="10"/>
      <c r="F1" s="10"/>
      <c r="G1" s="10"/>
      <c r="H1" s="10"/>
      <c r="I1" s="10"/>
      <c r="J1" s="10"/>
      <c r="K1" s="10"/>
      <c r="L1" s="10"/>
      <c r="M1" s="10"/>
      <c r="N1" s="10"/>
      <c r="P1" s="73"/>
      <c r="Q1" s="73"/>
      <c r="R1" s="73"/>
      <c r="S1" s="73"/>
      <c r="T1" s="73"/>
      <c r="U1" s="73"/>
      <c r="V1" s="73"/>
      <c r="W1" s="73"/>
      <c r="X1" s="73"/>
      <c r="Y1" s="73"/>
      <c r="Z1" s="73"/>
      <c r="AA1" s="73"/>
      <c r="AB1" s="73"/>
      <c r="AC1" s="73"/>
      <c r="AD1" s="73"/>
      <c r="AE1" s="73"/>
      <c r="AF1" s="73"/>
      <c r="AG1" s="73"/>
      <c r="AH1" s="73"/>
      <c r="AI1" s="73"/>
      <c r="AJ1" s="73"/>
      <c r="AK1" s="73"/>
      <c r="AL1" s="73"/>
      <c r="AO1" s="11" t="s">
        <v>196</v>
      </c>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3"/>
      <c r="DI1" s="73"/>
      <c r="DJ1" s="73"/>
      <c r="DK1" s="73"/>
      <c r="DL1" s="73"/>
      <c r="DM1" s="73"/>
      <c r="DN1" s="73"/>
      <c r="DO1" s="73"/>
      <c r="DP1" s="73"/>
      <c r="DQ1" s="73"/>
      <c r="DR1" s="73"/>
      <c r="DS1" s="73"/>
      <c r="DT1" s="73"/>
      <c r="DU1" s="73"/>
      <c r="DV1" s="73"/>
      <c r="DW1" s="73"/>
      <c r="DX1" s="73"/>
      <c r="DY1" s="73"/>
      <c r="DZ1" s="73"/>
      <c r="EA1" s="73"/>
      <c r="EB1" s="73"/>
      <c r="EC1" s="73"/>
      <c r="ED1" s="73"/>
      <c r="EE1" s="73"/>
      <c r="EF1" s="73"/>
      <c r="EG1" s="73"/>
      <c r="EH1" s="73"/>
      <c r="EI1" s="73"/>
      <c r="EJ1" s="73"/>
      <c r="EK1" s="73"/>
      <c r="EL1" s="73"/>
      <c r="EM1" s="73"/>
      <c r="EN1" s="73"/>
      <c r="EO1" s="73"/>
      <c r="EP1" s="73"/>
      <c r="EQ1" s="73"/>
      <c r="ER1" s="73"/>
      <c r="ES1" s="73"/>
      <c r="ET1" s="73"/>
      <c r="EU1" s="73"/>
      <c r="EV1" s="73"/>
      <c r="EW1" s="73"/>
      <c r="EX1" s="73"/>
      <c r="EY1" s="73"/>
      <c r="EZ1" s="73"/>
      <c r="FA1" s="73"/>
      <c r="FB1" s="73"/>
      <c r="FC1" s="73"/>
      <c r="FD1" s="73"/>
      <c r="FE1" s="73"/>
      <c r="FF1" s="73"/>
      <c r="FG1" s="73"/>
      <c r="FH1" s="73"/>
      <c r="FI1" s="73"/>
      <c r="FJ1" s="73"/>
      <c r="FK1" s="73"/>
      <c r="FL1" s="73"/>
      <c r="FM1" s="73"/>
      <c r="FN1" s="73"/>
      <c r="FO1" s="73"/>
      <c r="FP1" s="73"/>
      <c r="FQ1" s="73"/>
      <c r="FR1" s="73"/>
      <c r="FS1" s="73"/>
      <c r="FT1" s="73"/>
      <c r="FU1" s="73"/>
      <c r="FV1" s="73"/>
      <c r="FW1" s="73"/>
      <c r="FX1" s="73"/>
      <c r="FY1" s="73"/>
      <c r="FZ1" s="73"/>
      <c r="GA1" s="73"/>
      <c r="GB1" s="73"/>
      <c r="GC1" s="73"/>
      <c r="GD1" s="73"/>
      <c r="GE1" s="73"/>
      <c r="GF1" s="73"/>
      <c r="GG1" s="73"/>
      <c r="GH1" s="73"/>
      <c r="GI1" s="73"/>
      <c r="GJ1" s="73"/>
      <c r="GK1" s="73"/>
      <c r="GL1" s="73"/>
      <c r="GM1" s="73"/>
      <c r="GN1" s="73"/>
      <c r="GO1" s="73"/>
      <c r="GP1" s="73"/>
      <c r="GQ1" s="73"/>
      <c r="GR1" s="73"/>
      <c r="GS1" s="73"/>
      <c r="GT1" s="73"/>
      <c r="GU1" s="73"/>
      <c r="GV1" s="73"/>
      <c r="GW1" s="73"/>
      <c r="GX1" s="73"/>
      <c r="GY1" s="73"/>
      <c r="GZ1" s="73"/>
      <c r="HA1" s="73"/>
      <c r="HB1" s="73"/>
      <c r="HC1" s="73"/>
      <c r="HD1" s="73"/>
      <c r="HE1" s="73"/>
      <c r="HF1" s="73"/>
      <c r="HG1" s="73"/>
      <c r="HH1" s="73"/>
      <c r="HI1" s="73"/>
      <c r="HJ1" s="73"/>
      <c r="HK1" s="73"/>
      <c r="HL1" s="73"/>
      <c r="HM1" s="73"/>
      <c r="HN1" s="73"/>
      <c r="HO1" s="73"/>
      <c r="HP1" s="73"/>
      <c r="HQ1" s="73"/>
      <c r="HR1" s="73"/>
      <c r="HS1" s="73"/>
      <c r="HT1" s="73"/>
      <c r="HU1" s="73"/>
      <c r="HV1" s="73"/>
      <c r="HW1" s="73"/>
      <c r="HX1" s="73"/>
      <c r="HY1" s="73"/>
      <c r="HZ1" s="73"/>
      <c r="IA1" s="73"/>
      <c r="IB1" s="73"/>
      <c r="IC1" s="73"/>
      <c r="ID1" s="73"/>
      <c r="IE1" s="73"/>
      <c r="IF1" s="73"/>
      <c r="IG1" s="73"/>
      <c r="IH1" s="73"/>
      <c r="II1" s="73"/>
      <c r="IJ1" s="73"/>
      <c r="IK1" s="73"/>
      <c r="IL1" s="73"/>
      <c r="IM1" s="73"/>
      <c r="IN1" s="73"/>
      <c r="IO1" s="73"/>
      <c r="IP1" s="73"/>
      <c r="IQ1" s="73"/>
      <c r="IR1" s="73"/>
      <c r="IS1" s="73"/>
    </row>
    <row r="2" spans="1:253" ht="19.5" customHeight="1">
      <c r="A2" s="63" t="s">
        <v>197</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c r="EO2" s="73"/>
      <c r="EP2" s="73"/>
      <c r="EQ2" s="73"/>
      <c r="ER2" s="73"/>
      <c r="ES2" s="73"/>
      <c r="ET2" s="73"/>
      <c r="EU2" s="73"/>
      <c r="EV2" s="73"/>
      <c r="EW2" s="73"/>
      <c r="EX2" s="73"/>
      <c r="EY2" s="73"/>
      <c r="EZ2" s="73"/>
      <c r="FA2" s="73"/>
      <c r="FB2" s="73"/>
      <c r="FC2" s="73"/>
      <c r="FD2" s="73"/>
      <c r="FE2" s="73"/>
      <c r="FF2" s="73"/>
      <c r="FG2" s="73"/>
      <c r="FH2" s="73"/>
      <c r="FI2" s="73"/>
      <c r="FJ2" s="73"/>
      <c r="FK2" s="73"/>
      <c r="FL2" s="73"/>
      <c r="FM2" s="73"/>
      <c r="FN2" s="73"/>
      <c r="FO2" s="73"/>
      <c r="FP2" s="73"/>
      <c r="FQ2" s="73"/>
      <c r="FR2" s="73"/>
      <c r="FS2" s="73"/>
      <c r="FT2" s="73"/>
      <c r="FU2" s="73"/>
      <c r="FV2" s="73"/>
      <c r="FW2" s="73"/>
      <c r="FX2" s="73"/>
      <c r="FY2" s="73"/>
      <c r="FZ2" s="73"/>
      <c r="GA2" s="73"/>
      <c r="GB2" s="73"/>
      <c r="GC2" s="73"/>
      <c r="GD2" s="73"/>
      <c r="GE2" s="73"/>
      <c r="GF2" s="73"/>
      <c r="GG2" s="73"/>
      <c r="GH2" s="73"/>
      <c r="GI2" s="73"/>
      <c r="GJ2" s="73"/>
      <c r="GK2" s="73"/>
      <c r="GL2" s="73"/>
      <c r="GM2" s="73"/>
      <c r="GN2" s="73"/>
      <c r="GO2" s="73"/>
      <c r="GP2" s="73"/>
      <c r="GQ2" s="73"/>
      <c r="GR2" s="73"/>
      <c r="GS2" s="73"/>
      <c r="GT2" s="73"/>
      <c r="GU2" s="73"/>
      <c r="GV2" s="73"/>
      <c r="GW2" s="73"/>
      <c r="GX2" s="73"/>
      <c r="GY2" s="73"/>
      <c r="GZ2" s="73"/>
      <c r="HA2" s="73"/>
      <c r="HB2" s="73"/>
      <c r="HC2" s="73"/>
      <c r="HD2" s="73"/>
      <c r="HE2" s="73"/>
      <c r="HF2" s="73"/>
      <c r="HG2" s="73"/>
      <c r="HH2" s="73"/>
      <c r="HI2" s="73"/>
      <c r="HJ2" s="73"/>
      <c r="HK2" s="73"/>
      <c r="HL2" s="73"/>
      <c r="HM2" s="73"/>
      <c r="HN2" s="73"/>
      <c r="HO2" s="73"/>
      <c r="HP2" s="73"/>
      <c r="HQ2" s="73"/>
      <c r="HR2" s="73"/>
      <c r="HS2" s="73"/>
      <c r="HT2" s="73"/>
      <c r="HU2" s="73"/>
      <c r="HV2" s="73"/>
      <c r="HW2" s="73"/>
      <c r="HX2" s="73"/>
      <c r="HY2" s="73"/>
      <c r="HZ2" s="73"/>
      <c r="IA2" s="73"/>
      <c r="IB2" s="73"/>
      <c r="IC2" s="73"/>
      <c r="ID2" s="73"/>
      <c r="IE2" s="73"/>
      <c r="IF2" s="73"/>
      <c r="IG2" s="73"/>
      <c r="IH2" s="73"/>
      <c r="II2" s="73"/>
      <c r="IJ2" s="73"/>
      <c r="IK2" s="73"/>
      <c r="IL2" s="73"/>
      <c r="IM2" s="73"/>
      <c r="IN2" s="73"/>
      <c r="IO2" s="73"/>
      <c r="IP2" s="73"/>
      <c r="IQ2" s="73"/>
      <c r="IR2" s="73"/>
      <c r="IS2" s="73"/>
    </row>
    <row r="3" spans="1:253" ht="19.5" customHeight="1">
      <c r="A3" s="12" t="s">
        <v>0</v>
      </c>
      <c r="B3" s="12"/>
      <c r="C3" s="12"/>
      <c r="D3" s="12"/>
      <c r="E3" s="68"/>
      <c r="F3" s="68"/>
      <c r="G3" s="68"/>
      <c r="H3" s="68"/>
      <c r="I3" s="68"/>
      <c r="J3" s="68"/>
      <c r="K3" s="68"/>
      <c r="L3" s="68"/>
      <c r="M3" s="68"/>
      <c r="N3" s="68"/>
      <c r="P3" s="88"/>
      <c r="Q3" s="88"/>
      <c r="R3" s="88"/>
      <c r="S3" s="88"/>
      <c r="T3" s="88"/>
      <c r="U3" s="88"/>
      <c r="V3" s="88"/>
      <c r="W3" s="88"/>
      <c r="X3" s="88"/>
      <c r="Y3" s="88"/>
      <c r="Z3" s="88"/>
      <c r="AA3" s="88"/>
      <c r="AB3" s="88"/>
      <c r="AC3" s="88"/>
      <c r="AD3" s="88"/>
      <c r="AE3" s="88"/>
      <c r="AF3" s="88"/>
      <c r="AG3" s="88"/>
      <c r="AH3" s="88"/>
      <c r="AI3" s="33"/>
      <c r="AJ3" s="33"/>
      <c r="AK3" s="33"/>
      <c r="AL3" s="33"/>
      <c r="AO3" s="14" t="s">
        <v>3</v>
      </c>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c r="IL3" s="33"/>
      <c r="IM3" s="33"/>
      <c r="IN3" s="33"/>
      <c r="IO3" s="33"/>
      <c r="IP3" s="33"/>
      <c r="IQ3" s="33"/>
      <c r="IR3" s="33"/>
      <c r="IS3" s="33"/>
    </row>
    <row r="4" spans="1:253" ht="19.5" customHeight="1">
      <c r="A4" s="18" t="s">
        <v>54</v>
      </c>
      <c r="B4" s="18"/>
      <c r="C4" s="81"/>
      <c r="D4" s="82"/>
      <c r="E4" s="154" t="s">
        <v>198</v>
      </c>
      <c r="F4" s="83" t="s">
        <v>199</v>
      </c>
      <c r="G4" s="76"/>
      <c r="H4" s="76"/>
      <c r="I4" s="76"/>
      <c r="J4" s="76"/>
      <c r="K4" s="76"/>
      <c r="L4" s="76"/>
      <c r="M4" s="76"/>
      <c r="N4" s="76"/>
      <c r="O4" s="69"/>
      <c r="P4" s="74" t="s">
        <v>200</v>
      </c>
      <c r="Q4" s="76"/>
      <c r="R4" s="76"/>
      <c r="S4" s="76"/>
      <c r="T4" s="76"/>
      <c r="U4" s="76"/>
      <c r="V4" s="69"/>
      <c r="W4" s="75"/>
      <c r="X4" s="75"/>
      <c r="Y4" s="75"/>
      <c r="Z4" s="74" t="s">
        <v>201</v>
      </c>
      <c r="AA4" s="76"/>
      <c r="AB4" s="76"/>
      <c r="AC4" s="76"/>
      <c r="AD4" s="76"/>
      <c r="AE4" s="76"/>
      <c r="AF4" s="76"/>
      <c r="AG4" s="76"/>
      <c r="AH4" s="76"/>
      <c r="AI4" s="76"/>
      <c r="AJ4" s="76"/>
      <c r="AK4" s="76"/>
      <c r="AL4" s="76"/>
      <c r="AM4" s="76"/>
      <c r="AN4" s="76"/>
      <c r="AO4" s="76"/>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c r="IN4" s="33"/>
      <c r="IO4" s="33"/>
      <c r="IP4" s="33"/>
      <c r="IQ4" s="33"/>
      <c r="IR4" s="33"/>
      <c r="IS4" s="33"/>
    </row>
    <row r="5" spans="1:253" ht="19.5" customHeight="1">
      <c r="A5" s="66" t="s">
        <v>65</v>
      </c>
      <c r="B5" s="66"/>
      <c r="C5" s="141" t="s">
        <v>66</v>
      </c>
      <c r="D5" s="141" t="s">
        <v>153</v>
      </c>
      <c r="E5" s="154"/>
      <c r="F5" s="156" t="s">
        <v>55</v>
      </c>
      <c r="G5" s="84" t="s">
        <v>202</v>
      </c>
      <c r="H5" s="85"/>
      <c r="I5" s="85"/>
      <c r="J5" s="84" t="s">
        <v>203</v>
      </c>
      <c r="K5" s="85"/>
      <c r="L5" s="85"/>
      <c r="M5" s="84" t="s">
        <v>204</v>
      </c>
      <c r="N5" s="85"/>
      <c r="O5" s="89"/>
      <c r="P5" s="156" t="s">
        <v>55</v>
      </c>
      <c r="Q5" s="84" t="s">
        <v>202</v>
      </c>
      <c r="R5" s="85"/>
      <c r="S5" s="85"/>
      <c r="T5" s="84" t="s">
        <v>203</v>
      </c>
      <c r="U5" s="85"/>
      <c r="V5" s="89"/>
      <c r="W5" s="90" t="s">
        <v>158</v>
      </c>
      <c r="X5" s="90"/>
      <c r="Y5" s="90"/>
      <c r="Z5" s="156" t="s">
        <v>55</v>
      </c>
      <c r="AA5" s="84" t="s">
        <v>202</v>
      </c>
      <c r="AB5" s="85"/>
      <c r="AC5" s="85"/>
      <c r="AD5" s="84" t="s">
        <v>203</v>
      </c>
      <c r="AE5" s="85"/>
      <c r="AF5" s="85"/>
      <c r="AG5" s="84" t="s">
        <v>204</v>
      </c>
      <c r="AH5" s="85"/>
      <c r="AI5" s="85"/>
      <c r="AJ5" s="84" t="s">
        <v>205</v>
      </c>
      <c r="AK5" s="85"/>
      <c r="AL5" s="85"/>
      <c r="AM5" s="84" t="s">
        <v>159</v>
      </c>
      <c r="AN5" s="85"/>
      <c r="AO5" s="85"/>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c r="IJ5" s="33"/>
      <c r="IK5" s="33"/>
      <c r="IL5" s="33"/>
      <c r="IM5" s="33"/>
      <c r="IN5" s="33"/>
      <c r="IO5" s="33"/>
      <c r="IP5" s="33"/>
      <c r="IQ5" s="33"/>
      <c r="IR5" s="33"/>
      <c r="IS5" s="33"/>
    </row>
    <row r="6" spans="1:253" ht="29.25" customHeight="1">
      <c r="A6" s="25" t="s">
        <v>75</v>
      </c>
      <c r="B6" s="25" t="s">
        <v>76</v>
      </c>
      <c r="C6" s="142"/>
      <c r="D6" s="142"/>
      <c r="E6" s="155"/>
      <c r="F6" s="157"/>
      <c r="G6" s="86" t="s">
        <v>70</v>
      </c>
      <c r="H6" s="87" t="s">
        <v>149</v>
      </c>
      <c r="I6" s="87" t="s">
        <v>150</v>
      </c>
      <c r="J6" s="86" t="s">
        <v>70</v>
      </c>
      <c r="K6" s="87" t="s">
        <v>149</v>
      </c>
      <c r="L6" s="87" t="s">
        <v>150</v>
      </c>
      <c r="M6" s="86" t="s">
        <v>70</v>
      </c>
      <c r="N6" s="87" t="s">
        <v>149</v>
      </c>
      <c r="O6" s="24" t="s">
        <v>150</v>
      </c>
      <c r="P6" s="157"/>
      <c r="Q6" s="86" t="s">
        <v>70</v>
      </c>
      <c r="R6" s="25" t="s">
        <v>149</v>
      </c>
      <c r="S6" s="25" t="s">
        <v>150</v>
      </c>
      <c r="T6" s="86" t="s">
        <v>70</v>
      </c>
      <c r="U6" s="25" t="s">
        <v>149</v>
      </c>
      <c r="V6" s="24" t="s">
        <v>150</v>
      </c>
      <c r="W6" s="25" t="s">
        <v>70</v>
      </c>
      <c r="X6" s="25" t="s">
        <v>149</v>
      </c>
      <c r="Y6" s="25" t="s">
        <v>150</v>
      </c>
      <c r="Z6" s="157"/>
      <c r="AA6" s="86" t="s">
        <v>70</v>
      </c>
      <c r="AB6" s="25" t="s">
        <v>149</v>
      </c>
      <c r="AC6" s="25" t="s">
        <v>150</v>
      </c>
      <c r="AD6" s="86" t="s">
        <v>70</v>
      </c>
      <c r="AE6" s="25" t="s">
        <v>149</v>
      </c>
      <c r="AF6" s="25" t="s">
        <v>150</v>
      </c>
      <c r="AG6" s="86" t="s">
        <v>70</v>
      </c>
      <c r="AH6" s="87" t="s">
        <v>149</v>
      </c>
      <c r="AI6" s="87" t="s">
        <v>150</v>
      </c>
      <c r="AJ6" s="86" t="s">
        <v>70</v>
      </c>
      <c r="AK6" s="87" t="s">
        <v>149</v>
      </c>
      <c r="AL6" s="87" t="s">
        <v>150</v>
      </c>
      <c r="AM6" s="86" t="s">
        <v>70</v>
      </c>
      <c r="AN6" s="87" t="s">
        <v>149</v>
      </c>
      <c r="AO6" s="87" t="s">
        <v>150</v>
      </c>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c r="IA6" s="33"/>
      <c r="IB6" s="33"/>
      <c r="IC6" s="33"/>
      <c r="ID6" s="33"/>
      <c r="IE6" s="33"/>
      <c r="IF6" s="33"/>
      <c r="IG6" s="33"/>
      <c r="IH6" s="33"/>
      <c r="II6" s="33"/>
      <c r="IJ6" s="33"/>
      <c r="IK6" s="33"/>
      <c r="IL6" s="33"/>
      <c r="IM6" s="33"/>
      <c r="IN6" s="33"/>
      <c r="IO6" s="33"/>
      <c r="IP6" s="33"/>
      <c r="IQ6" s="33"/>
      <c r="IR6" s="33"/>
      <c r="IS6" s="33"/>
    </row>
    <row r="7" spans="1:253" ht="19.5" customHeight="1">
      <c r="A7" s="26"/>
      <c r="B7" s="26"/>
      <c r="C7" s="26"/>
      <c r="D7" s="26" t="s">
        <v>55</v>
      </c>
      <c r="E7" s="50">
        <v>17904.48</v>
      </c>
      <c r="F7" s="50">
        <v>16328.7</v>
      </c>
      <c r="G7" s="50">
        <v>16328.7</v>
      </c>
      <c r="H7" s="50">
        <v>7061.7</v>
      </c>
      <c r="I7" s="27">
        <v>9267</v>
      </c>
      <c r="J7" s="28">
        <v>0</v>
      </c>
      <c r="K7" s="50">
        <v>0</v>
      </c>
      <c r="L7" s="27">
        <v>0</v>
      </c>
      <c r="M7" s="28">
        <v>0</v>
      </c>
      <c r="N7" s="50">
        <v>0</v>
      </c>
      <c r="O7" s="27">
        <v>0</v>
      </c>
      <c r="P7" s="28">
        <v>0</v>
      </c>
      <c r="Q7" s="50">
        <v>0</v>
      </c>
      <c r="R7" s="50">
        <v>0</v>
      </c>
      <c r="S7" s="27">
        <v>0</v>
      </c>
      <c r="T7" s="28">
        <v>0</v>
      </c>
      <c r="U7" s="50">
        <v>0</v>
      </c>
      <c r="V7" s="50">
        <v>0</v>
      </c>
      <c r="W7" s="27">
        <v>0</v>
      </c>
      <c r="X7" s="28">
        <v>0</v>
      </c>
      <c r="Y7" s="27">
        <v>0</v>
      </c>
      <c r="Z7" s="28">
        <v>1575.78</v>
      </c>
      <c r="AA7" s="50">
        <v>575.46</v>
      </c>
      <c r="AB7" s="50">
        <v>0</v>
      </c>
      <c r="AC7" s="27">
        <v>575.46</v>
      </c>
      <c r="AD7" s="28">
        <v>0</v>
      </c>
      <c r="AE7" s="50">
        <v>0</v>
      </c>
      <c r="AF7" s="27">
        <v>0</v>
      </c>
      <c r="AG7" s="28">
        <v>0</v>
      </c>
      <c r="AH7" s="50">
        <v>0</v>
      </c>
      <c r="AI7" s="27">
        <v>0</v>
      </c>
      <c r="AJ7" s="28">
        <v>1000.32</v>
      </c>
      <c r="AK7" s="50">
        <v>0</v>
      </c>
      <c r="AL7" s="27">
        <v>1000.32</v>
      </c>
      <c r="AM7" s="28">
        <v>0</v>
      </c>
      <c r="AN7" s="50">
        <v>0</v>
      </c>
      <c r="AO7" s="27">
        <v>0</v>
      </c>
      <c r="AP7" s="91"/>
      <c r="AQ7" s="92"/>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J7" s="93"/>
      <c r="EK7" s="93"/>
      <c r="EL7" s="93"/>
      <c r="EM7" s="93"/>
      <c r="EN7" s="93"/>
      <c r="EO7" s="93"/>
      <c r="EP7" s="93"/>
      <c r="EQ7" s="93"/>
      <c r="ER7" s="93"/>
      <c r="ES7" s="93"/>
      <c r="ET7" s="93"/>
      <c r="EU7" s="93"/>
      <c r="EV7" s="93"/>
      <c r="EW7" s="93"/>
      <c r="EX7" s="93"/>
      <c r="EY7" s="93"/>
      <c r="EZ7" s="93"/>
      <c r="FA7" s="93"/>
      <c r="FB7" s="93"/>
      <c r="FC7" s="93"/>
      <c r="FD7" s="93"/>
      <c r="FE7" s="93"/>
      <c r="FF7" s="93"/>
      <c r="FG7" s="93"/>
      <c r="FH7" s="93"/>
      <c r="FI7" s="93"/>
      <c r="FJ7" s="93"/>
      <c r="FK7" s="93"/>
      <c r="FL7" s="93"/>
      <c r="FM7" s="93"/>
      <c r="FN7" s="93"/>
      <c r="FO7" s="93"/>
      <c r="FP7" s="93"/>
      <c r="FQ7" s="93"/>
      <c r="FR7" s="93"/>
      <c r="FS7" s="93"/>
      <c r="FT7" s="93"/>
      <c r="FU7" s="93"/>
      <c r="FV7" s="93"/>
      <c r="FW7" s="93"/>
      <c r="FX7" s="93"/>
      <c r="FY7" s="93"/>
      <c r="FZ7" s="93"/>
      <c r="GA7" s="93"/>
      <c r="GB7" s="93"/>
      <c r="GC7" s="93"/>
      <c r="GD7" s="93"/>
      <c r="GE7" s="93"/>
      <c r="GF7" s="93"/>
      <c r="GG7" s="93"/>
      <c r="GH7" s="93"/>
      <c r="GI7" s="93"/>
      <c r="GJ7" s="93"/>
      <c r="GK7" s="93"/>
      <c r="GL7" s="93"/>
      <c r="GM7" s="93"/>
      <c r="GN7" s="93"/>
      <c r="GO7" s="93"/>
      <c r="GP7" s="93"/>
      <c r="GQ7" s="93"/>
      <c r="GR7" s="93"/>
      <c r="GS7" s="93"/>
      <c r="GT7" s="93"/>
      <c r="GU7" s="93"/>
      <c r="GV7" s="93"/>
      <c r="GW7" s="93"/>
      <c r="GX7" s="93"/>
      <c r="GY7" s="93"/>
      <c r="GZ7" s="93"/>
      <c r="HA7" s="93"/>
      <c r="HB7" s="93"/>
      <c r="HC7" s="93"/>
      <c r="HD7" s="93"/>
      <c r="HE7" s="93"/>
      <c r="HF7" s="93"/>
      <c r="HG7" s="93"/>
      <c r="HH7" s="93"/>
      <c r="HI7" s="93"/>
      <c r="HJ7" s="93"/>
      <c r="HK7" s="93"/>
      <c r="HL7" s="93"/>
      <c r="HM7" s="93"/>
      <c r="HN7" s="93"/>
      <c r="HO7" s="93"/>
      <c r="HP7" s="93"/>
      <c r="HQ7" s="93"/>
      <c r="HR7" s="93"/>
      <c r="HS7" s="93"/>
      <c r="HT7" s="93"/>
      <c r="HU7" s="93"/>
      <c r="HV7" s="93"/>
      <c r="HW7" s="93"/>
      <c r="HX7" s="93"/>
      <c r="HY7" s="93"/>
      <c r="HZ7" s="93"/>
      <c r="IA7" s="93"/>
      <c r="IB7" s="93"/>
      <c r="IC7" s="93"/>
      <c r="ID7" s="93"/>
      <c r="IE7" s="93"/>
      <c r="IF7" s="93"/>
      <c r="IG7" s="93"/>
      <c r="IH7" s="93"/>
      <c r="II7" s="93"/>
      <c r="IJ7" s="93"/>
      <c r="IK7" s="93"/>
      <c r="IL7" s="93"/>
      <c r="IM7" s="93"/>
      <c r="IN7" s="93"/>
      <c r="IO7" s="93"/>
      <c r="IP7" s="93"/>
      <c r="IQ7" s="93"/>
      <c r="IR7" s="93"/>
      <c r="IS7" s="93"/>
    </row>
    <row r="8" spans="1:253" ht="19.5" customHeight="1">
      <c r="A8" s="26"/>
      <c r="B8" s="26"/>
      <c r="C8" s="26"/>
      <c r="D8" s="26" t="s">
        <v>206</v>
      </c>
      <c r="E8" s="50">
        <v>8343.33</v>
      </c>
      <c r="F8" s="50">
        <v>8208.34</v>
      </c>
      <c r="G8" s="50">
        <v>8208.34</v>
      </c>
      <c r="H8" s="50">
        <v>4930.37</v>
      </c>
      <c r="I8" s="27">
        <v>3277.97</v>
      </c>
      <c r="J8" s="28">
        <v>0</v>
      </c>
      <c r="K8" s="50">
        <v>0</v>
      </c>
      <c r="L8" s="27">
        <v>0</v>
      </c>
      <c r="M8" s="28">
        <v>0</v>
      </c>
      <c r="N8" s="50">
        <v>0</v>
      </c>
      <c r="O8" s="27">
        <v>0</v>
      </c>
      <c r="P8" s="28">
        <v>0</v>
      </c>
      <c r="Q8" s="50">
        <v>0</v>
      </c>
      <c r="R8" s="50">
        <v>0</v>
      </c>
      <c r="S8" s="27">
        <v>0</v>
      </c>
      <c r="T8" s="28">
        <v>0</v>
      </c>
      <c r="U8" s="50">
        <v>0</v>
      </c>
      <c r="V8" s="50">
        <v>0</v>
      </c>
      <c r="W8" s="27">
        <v>0</v>
      </c>
      <c r="X8" s="28">
        <v>0</v>
      </c>
      <c r="Y8" s="27">
        <v>0</v>
      </c>
      <c r="Z8" s="28">
        <v>134.99</v>
      </c>
      <c r="AA8" s="50">
        <v>134.99</v>
      </c>
      <c r="AB8" s="50">
        <v>0</v>
      </c>
      <c r="AC8" s="27">
        <v>134.99</v>
      </c>
      <c r="AD8" s="28">
        <v>0</v>
      </c>
      <c r="AE8" s="50">
        <v>0</v>
      </c>
      <c r="AF8" s="27">
        <v>0</v>
      </c>
      <c r="AG8" s="28">
        <v>0</v>
      </c>
      <c r="AH8" s="50">
        <v>0</v>
      </c>
      <c r="AI8" s="27">
        <v>0</v>
      </c>
      <c r="AJ8" s="28">
        <v>0</v>
      </c>
      <c r="AK8" s="50">
        <v>0</v>
      </c>
      <c r="AL8" s="27">
        <v>0</v>
      </c>
      <c r="AM8" s="28">
        <v>0</v>
      </c>
      <c r="AN8" s="50">
        <v>0</v>
      </c>
      <c r="AO8" s="27">
        <v>0</v>
      </c>
      <c r="AP8" s="33"/>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c r="II8" s="37"/>
      <c r="IJ8" s="37"/>
      <c r="IK8" s="37"/>
      <c r="IL8" s="37"/>
      <c r="IM8" s="37"/>
      <c r="IN8" s="37"/>
      <c r="IO8" s="37"/>
      <c r="IP8" s="37"/>
      <c r="IQ8" s="37"/>
      <c r="IR8" s="37"/>
      <c r="IS8" s="37"/>
    </row>
    <row r="9" spans="1:253" ht="19.5" customHeight="1">
      <c r="A9" s="26"/>
      <c r="B9" s="26"/>
      <c r="C9" s="26"/>
      <c r="D9" s="26" t="s">
        <v>207</v>
      </c>
      <c r="E9" s="50">
        <v>8343.33</v>
      </c>
      <c r="F9" s="50">
        <v>8208.34</v>
      </c>
      <c r="G9" s="50">
        <v>8208.34</v>
      </c>
      <c r="H9" s="50">
        <v>4930.37</v>
      </c>
      <c r="I9" s="27">
        <v>3277.97</v>
      </c>
      <c r="J9" s="28">
        <v>0</v>
      </c>
      <c r="K9" s="50">
        <v>0</v>
      </c>
      <c r="L9" s="27">
        <v>0</v>
      </c>
      <c r="M9" s="28">
        <v>0</v>
      </c>
      <c r="N9" s="50">
        <v>0</v>
      </c>
      <c r="O9" s="27">
        <v>0</v>
      </c>
      <c r="P9" s="28">
        <v>0</v>
      </c>
      <c r="Q9" s="50">
        <v>0</v>
      </c>
      <c r="R9" s="50">
        <v>0</v>
      </c>
      <c r="S9" s="27">
        <v>0</v>
      </c>
      <c r="T9" s="28">
        <v>0</v>
      </c>
      <c r="U9" s="50">
        <v>0</v>
      </c>
      <c r="V9" s="50">
        <v>0</v>
      </c>
      <c r="W9" s="27">
        <v>0</v>
      </c>
      <c r="X9" s="28">
        <v>0</v>
      </c>
      <c r="Y9" s="27">
        <v>0</v>
      </c>
      <c r="Z9" s="28">
        <v>134.99</v>
      </c>
      <c r="AA9" s="50">
        <v>134.99</v>
      </c>
      <c r="AB9" s="50">
        <v>0</v>
      </c>
      <c r="AC9" s="27">
        <v>134.99</v>
      </c>
      <c r="AD9" s="28">
        <v>0</v>
      </c>
      <c r="AE9" s="50">
        <v>0</v>
      </c>
      <c r="AF9" s="27">
        <v>0</v>
      </c>
      <c r="AG9" s="28">
        <v>0</v>
      </c>
      <c r="AH9" s="50">
        <v>0</v>
      </c>
      <c r="AI9" s="27">
        <v>0</v>
      </c>
      <c r="AJ9" s="28">
        <v>0</v>
      </c>
      <c r="AK9" s="50">
        <v>0</v>
      </c>
      <c r="AL9" s="27">
        <v>0</v>
      </c>
      <c r="AM9" s="28">
        <v>0</v>
      </c>
      <c r="AN9" s="50">
        <v>0</v>
      </c>
      <c r="AO9" s="27">
        <v>0</v>
      </c>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row>
    <row r="10" spans="1:253" ht="19.5" customHeight="1">
      <c r="A10" s="26"/>
      <c r="B10" s="26"/>
      <c r="C10" s="26"/>
      <c r="D10" s="26" t="s">
        <v>208</v>
      </c>
      <c r="E10" s="50">
        <v>3703.08</v>
      </c>
      <c r="F10" s="50">
        <v>3703.08</v>
      </c>
      <c r="G10" s="50">
        <v>3703.08</v>
      </c>
      <c r="H10" s="50">
        <v>3703.08</v>
      </c>
      <c r="I10" s="27">
        <v>0</v>
      </c>
      <c r="J10" s="28">
        <v>0</v>
      </c>
      <c r="K10" s="50">
        <v>0</v>
      </c>
      <c r="L10" s="27">
        <v>0</v>
      </c>
      <c r="M10" s="28">
        <v>0</v>
      </c>
      <c r="N10" s="50">
        <v>0</v>
      </c>
      <c r="O10" s="27">
        <v>0</v>
      </c>
      <c r="P10" s="28">
        <v>0</v>
      </c>
      <c r="Q10" s="50">
        <v>0</v>
      </c>
      <c r="R10" s="50">
        <v>0</v>
      </c>
      <c r="S10" s="27">
        <v>0</v>
      </c>
      <c r="T10" s="28">
        <v>0</v>
      </c>
      <c r="U10" s="50">
        <v>0</v>
      </c>
      <c r="V10" s="50">
        <v>0</v>
      </c>
      <c r="W10" s="27">
        <v>0</v>
      </c>
      <c r="X10" s="28">
        <v>0</v>
      </c>
      <c r="Y10" s="27">
        <v>0</v>
      </c>
      <c r="Z10" s="28">
        <v>0</v>
      </c>
      <c r="AA10" s="50">
        <v>0</v>
      </c>
      <c r="AB10" s="50">
        <v>0</v>
      </c>
      <c r="AC10" s="27">
        <v>0</v>
      </c>
      <c r="AD10" s="28">
        <v>0</v>
      </c>
      <c r="AE10" s="50">
        <v>0</v>
      </c>
      <c r="AF10" s="27">
        <v>0</v>
      </c>
      <c r="AG10" s="28">
        <v>0</v>
      </c>
      <c r="AH10" s="50">
        <v>0</v>
      </c>
      <c r="AI10" s="27">
        <v>0</v>
      </c>
      <c r="AJ10" s="28">
        <v>0</v>
      </c>
      <c r="AK10" s="50">
        <v>0</v>
      </c>
      <c r="AL10" s="27">
        <v>0</v>
      </c>
      <c r="AM10" s="28">
        <v>0</v>
      </c>
      <c r="AN10" s="50">
        <v>0</v>
      </c>
      <c r="AO10" s="27">
        <v>0</v>
      </c>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row>
    <row r="11" spans="1:253" ht="19.5" customHeight="1">
      <c r="A11" s="26" t="s">
        <v>209</v>
      </c>
      <c r="B11" s="26" t="s">
        <v>82</v>
      </c>
      <c r="C11" s="26" t="s">
        <v>78</v>
      </c>
      <c r="D11" s="26" t="s">
        <v>210</v>
      </c>
      <c r="E11" s="50">
        <v>2376.22</v>
      </c>
      <c r="F11" s="50">
        <v>2376.22</v>
      </c>
      <c r="G11" s="50">
        <v>2376.22</v>
      </c>
      <c r="H11" s="50">
        <v>2376.22</v>
      </c>
      <c r="I11" s="27">
        <v>0</v>
      </c>
      <c r="J11" s="28">
        <v>0</v>
      </c>
      <c r="K11" s="50">
        <v>0</v>
      </c>
      <c r="L11" s="27">
        <v>0</v>
      </c>
      <c r="M11" s="28">
        <v>0</v>
      </c>
      <c r="N11" s="50">
        <v>0</v>
      </c>
      <c r="O11" s="27">
        <v>0</v>
      </c>
      <c r="P11" s="28">
        <v>0</v>
      </c>
      <c r="Q11" s="50">
        <v>0</v>
      </c>
      <c r="R11" s="50">
        <v>0</v>
      </c>
      <c r="S11" s="27">
        <v>0</v>
      </c>
      <c r="T11" s="28">
        <v>0</v>
      </c>
      <c r="U11" s="50">
        <v>0</v>
      </c>
      <c r="V11" s="50">
        <v>0</v>
      </c>
      <c r="W11" s="27">
        <v>0</v>
      </c>
      <c r="X11" s="28">
        <v>0</v>
      </c>
      <c r="Y11" s="27">
        <v>0</v>
      </c>
      <c r="Z11" s="28">
        <v>0</v>
      </c>
      <c r="AA11" s="50">
        <v>0</v>
      </c>
      <c r="AB11" s="50">
        <v>0</v>
      </c>
      <c r="AC11" s="27">
        <v>0</v>
      </c>
      <c r="AD11" s="28">
        <v>0</v>
      </c>
      <c r="AE11" s="50">
        <v>0</v>
      </c>
      <c r="AF11" s="27">
        <v>0</v>
      </c>
      <c r="AG11" s="28">
        <v>0</v>
      </c>
      <c r="AH11" s="50">
        <v>0</v>
      </c>
      <c r="AI11" s="27">
        <v>0</v>
      </c>
      <c r="AJ11" s="28">
        <v>0</v>
      </c>
      <c r="AK11" s="50">
        <v>0</v>
      </c>
      <c r="AL11" s="27">
        <v>0</v>
      </c>
      <c r="AM11" s="28">
        <v>0</v>
      </c>
      <c r="AN11" s="50">
        <v>0</v>
      </c>
      <c r="AO11" s="27">
        <v>0</v>
      </c>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row>
    <row r="12" spans="1:253" ht="19.5" customHeight="1">
      <c r="A12" s="26" t="s">
        <v>209</v>
      </c>
      <c r="B12" s="26" t="s">
        <v>85</v>
      </c>
      <c r="C12" s="26" t="s">
        <v>78</v>
      </c>
      <c r="D12" s="26" t="s">
        <v>211</v>
      </c>
      <c r="E12" s="50">
        <v>801.86</v>
      </c>
      <c r="F12" s="50">
        <v>801.86</v>
      </c>
      <c r="G12" s="50">
        <v>801.86</v>
      </c>
      <c r="H12" s="50">
        <v>801.86</v>
      </c>
      <c r="I12" s="27">
        <v>0</v>
      </c>
      <c r="J12" s="28">
        <v>0</v>
      </c>
      <c r="K12" s="50">
        <v>0</v>
      </c>
      <c r="L12" s="27">
        <v>0</v>
      </c>
      <c r="M12" s="28">
        <v>0</v>
      </c>
      <c r="N12" s="50">
        <v>0</v>
      </c>
      <c r="O12" s="27">
        <v>0</v>
      </c>
      <c r="P12" s="28">
        <v>0</v>
      </c>
      <c r="Q12" s="50">
        <v>0</v>
      </c>
      <c r="R12" s="50">
        <v>0</v>
      </c>
      <c r="S12" s="27">
        <v>0</v>
      </c>
      <c r="T12" s="28">
        <v>0</v>
      </c>
      <c r="U12" s="50">
        <v>0</v>
      </c>
      <c r="V12" s="50">
        <v>0</v>
      </c>
      <c r="W12" s="27">
        <v>0</v>
      </c>
      <c r="X12" s="28">
        <v>0</v>
      </c>
      <c r="Y12" s="27">
        <v>0</v>
      </c>
      <c r="Z12" s="28">
        <v>0</v>
      </c>
      <c r="AA12" s="50">
        <v>0</v>
      </c>
      <c r="AB12" s="50">
        <v>0</v>
      </c>
      <c r="AC12" s="27">
        <v>0</v>
      </c>
      <c r="AD12" s="28">
        <v>0</v>
      </c>
      <c r="AE12" s="50">
        <v>0</v>
      </c>
      <c r="AF12" s="27">
        <v>0</v>
      </c>
      <c r="AG12" s="28">
        <v>0</v>
      </c>
      <c r="AH12" s="50">
        <v>0</v>
      </c>
      <c r="AI12" s="27">
        <v>0</v>
      </c>
      <c r="AJ12" s="28">
        <v>0</v>
      </c>
      <c r="AK12" s="50">
        <v>0</v>
      </c>
      <c r="AL12" s="27">
        <v>0</v>
      </c>
      <c r="AM12" s="28">
        <v>0</v>
      </c>
      <c r="AN12" s="50">
        <v>0</v>
      </c>
      <c r="AO12" s="27">
        <v>0</v>
      </c>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c r="II12" s="37"/>
      <c r="IJ12" s="37"/>
      <c r="IK12" s="37"/>
      <c r="IL12" s="37"/>
      <c r="IM12" s="37"/>
      <c r="IN12" s="37"/>
      <c r="IO12" s="37"/>
      <c r="IP12" s="37"/>
      <c r="IQ12" s="37"/>
      <c r="IR12" s="37"/>
      <c r="IS12" s="37"/>
    </row>
    <row r="13" spans="1:253" ht="19.5" customHeight="1">
      <c r="A13" s="26" t="s">
        <v>209</v>
      </c>
      <c r="B13" s="26" t="s">
        <v>93</v>
      </c>
      <c r="C13" s="26" t="s">
        <v>78</v>
      </c>
      <c r="D13" s="26" t="s">
        <v>212</v>
      </c>
      <c r="E13" s="50">
        <v>383.53</v>
      </c>
      <c r="F13" s="50">
        <v>383.53</v>
      </c>
      <c r="G13" s="50">
        <v>383.53</v>
      </c>
      <c r="H13" s="50">
        <v>383.53</v>
      </c>
      <c r="I13" s="27">
        <v>0</v>
      </c>
      <c r="J13" s="28">
        <v>0</v>
      </c>
      <c r="K13" s="50">
        <v>0</v>
      </c>
      <c r="L13" s="27">
        <v>0</v>
      </c>
      <c r="M13" s="28">
        <v>0</v>
      </c>
      <c r="N13" s="50">
        <v>0</v>
      </c>
      <c r="O13" s="27">
        <v>0</v>
      </c>
      <c r="P13" s="28">
        <v>0</v>
      </c>
      <c r="Q13" s="50">
        <v>0</v>
      </c>
      <c r="R13" s="50">
        <v>0</v>
      </c>
      <c r="S13" s="27">
        <v>0</v>
      </c>
      <c r="T13" s="28">
        <v>0</v>
      </c>
      <c r="U13" s="50">
        <v>0</v>
      </c>
      <c r="V13" s="50">
        <v>0</v>
      </c>
      <c r="W13" s="27">
        <v>0</v>
      </c>
      <c r="X13" s="28">
        <v>0</v>
      </c>
      <c r="Y13" s="27">
        <v>0</v>
      </c>
      <c r="Z13" s="28">
        <v>0</v>
      </c>
      <c r="AA13" s="50">
        <v>0</v>
      </c>
      <c r="AB13" s="50">
        <v>0</v>
      </c>
      <c r="AC13" s="27">
        <v>0</v>
      </c>
      <c r="AD13" s="28">
        <v>0</v>
      </c>
      <c r="AE13" s="50">
        <v>0</v>
      </c>
      <c r="AF13" s="27">
        <v>0</v>
      </c>
      <c r="AG13" s="28">
        <v>0</v>
      </c>
      <c r="AH13" s="50">
        <v>0</v>
      </c>
      <c r="AI13" s="27">
        <v>0</v>
      </c>
      <c r="AJ13" s="28">
        <v>0</v>
      </c>
      <c r="AK13" s="50">
        <v>0</v>
      </c>
      <c r="AL13" s="27">
        <v>0</v>
      </c>
      <c r="AM13" s="28">
        <v>0</v>
      </c>
      <c r="AN13" s="50">
        <v>0</v>
      </c>
      <c r="AO13" s="27">
        <v>0</v>
      </c>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c r="II13" s="37"/>
      <c r="IJ13" s="37"/>
      <c r="IK13" s="37"/>
      <c r="IL13" s="37"/>
      <c r="IM13" s="37"/>
      <c r="IN13" s="37"/>
      <c r="IO13" s="37"/>
      <c r="IP13" s="37"/>
      <c r="IQ13" s="37"/>
      <c r="IR13" s="37"/>
      <c r="IS13" s="37"/>
    </row>
    <row r="14" spans="1:253" ht="19.5" customHeight="1">
      <c r="A14" s="26" t="s">
        <v>209</v>
      </c>
      <c r="B14" s="26" t="s">
        <v>89</v>
      </c>
      <c r="C14" s="26" t="s">
        <v>78</v>
      </c>
      <c r="D14" s="26" t="s">
        <v>213</v>
      </c>
      <c r="E14" s="50">
        <v>141.47</v>
      </c>
      <c r="F14" s="50">
        <v>141.47</v>
      </c>
      <c r="G14" s="50">
        <v>141.47</v>
      </c>
      <c r="H14" s="50">
        <v>141.47</v>
      </c>
      <c r="I14" s="27">
        <v>0</v>
      </c>
      <c r="J14" s="28">
        <v>0</v>
      </c>
      <c r="K14" s="50">
        <v>0</v>
      </c>
      <c r="L14" s="27">
        <v>0</v>
      </c>
      <c r="M14" s="28">
        <v>0</v>
      </c>
      <c r="N14" s="50">
        <v>0</v>
      </c>
      <c r="O14" s="27">
        <v>0</v>
      </c>
      <c r="P14" s="28">
        <v>0</v>
      </c>
      <c r="Q14" s="50">
        <v>0</v>
      </c>
      <c r="R14" s="50">
        <v>0</v>
      </c>
      <c r="S14" s="27">
        <v>0</v>
      </c>
      <c r="T14" s="28">
        <v>0</v>
      </c>
      <c r="U14" s="50">
        <v>0</v>
      </c>
      <c r="V14" s="50">
        <v>0</v>
      </c>
      <c r="W14" s="27">
        <v>0</v>
      </c>
      <c r="X14" s="28">
        <v>0</v>
      </c>
      <c r="Y14" s="27">
        <v>0</v>
      </c>
      <c r="Z14" s="28">
        <v>0</v>
      </c>
      <c r="AA14" s="50">
        <v>0</v>
      </c>
      <c r="AB14" s="50">
        <v>0</v>
      </c>
      <c r="AC14" s="27">
        <v>0</v>
      </c>
      <c r="AD14" s="28">
        <v>0</v>
      </c>
      <c r="AE14" s="50">
        <v>0</v>
      </c>
      <c r="AF14" s="27">
        <v>0</v>
      </c>
      <c r="AG14" s="28">
        <v>0</v>
      </c>
      <c r="AH14" s="50">
        <v>0</v>
      </c>
      <c r="AI14" s="27">
        <v>0</v>
      </c>
      <c r="AJ14" s="28">
        <v>0</v>
      </c>
      <c r="AK14" s="50">
        <v>0</v>
      </c>
      <c r="AL14" s="27">
        <v>0</v>
      </c>
      <c r="AM14" s="28">
        <v>0</v>
      </c>
      <c r="AN14" s="50">
        <v>0</v>
      </c>
      <c r="AO14" s="27">
        <v>0</v>
      </c>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c r="II14" s="37"/>
      <c r="IJ14" s="37"/>
      <c r="IK14" s="37"/>
      <c r="IL14" s="37"/>
      <c r="IM14" s="37"/>
      <c r="IN14" s="37"/>
      <c r="IO14" s="37"/>
      <c r="IP14" s="37"/>
      <c r="IQ14" s="37"/>
      <c r="IR14" s="37"/>
      <c r="IS14" s="37"/>
    </row>
    <row r="15" spans="1:253" ht="19.5" customHeight="1">
      <c r="A15" s="26"/>
      <c r="B15" s="26"/>
      <c r="C15" s="26"/>
      <c r="D15" s="26" t="s">
        <v>214</v>
      </c>
      <c r="E15" s="50">
        <v>4255.49</v>
      </c>
      <c r="F15" s="50">
        <v>4135.49</v>
      </c>
      <c r="G15" s="50">
        <v>4135.49</v>
      </c>
      <c r="H15" s="50">
        <v>1102.59</v>
      </c>
      <c r="I15" s="27">
        <v>3032.9</v>
      </c>
      <c r="J15" s="28">
        <v>0</v>
      </c>
      <c r="K15" s="50">
        <v>0</v>
      </c>
      <c r="L15" s="27">
        <v>0</v>
      </c>
      <c r="M15" s="28">
        <v>0</v>
      </c>
      <c r="N15" s="50">
        <v>0</v>
      </c>
      <c r="O15" s="27">
        <v>0</v>
      </c>
      <c r="P15" s="28">
        <v>0</v>
      </c>
      <c r="Q15" s="50">
        <v>0</v>
      </c>
      <c r="R15" s="50">
        <v>0</v>
      </c>
      <c r="S15" s="27">
        <v>0</v>
      </c>
      <c r="T15" s="28">
        <v>0</v>
      </c>
      <c r="U15" s="50">
        <v>0</v>
      </c>
      <c r="V15" s="50">
        <v>0</v>
      </c>
      <c r="W15" s="27">
        <v>0</v>
      </c>
      <c r="X15" s="28">
        <v>0</v>
      </c>
      <c r="Y15" s="27">
        <v>0</v>
      </c>
      <c r="Z15" s="28">
        <v>120</v>
      </c>
      <c r="AA15" s="50">
        <v>120</v>
      </c>
      <c r="AB15" s="50">
        <v>0</v>
      </c>
      <c r="AC15" s="27">
        <v>120</v>
      </c>
      <c r="AD15" s="28">
        <v>0</v>
      </c>
      <c r="AE15" s="50">
        <v>0</v>
      </c>
      <c r="AF15" s="27">
        <v>0</v>
      </c>
      <c r="AG15" s="28">
        <v>0</v>
      </c>
      <c r="AH15" s="50">
        <v>0</v>
      </c>
      <c r="AI15" s="27">
        <v>0</v>
      </c>
      <c r="AJ15" s="28">
        <v>0</v>
      </c>
      <c r="AK15" s="50">
        <v>0</v>
      </c>
      <c r="AL15" s="27">
        <v>0</v>
      </c>
      <c r="AM15" s="28">
        <v>0</v>
      </c>
      <c r="AN15" s="50">
        <v>0</v>
      </c>
      <c r="AO15" s="27">
        <v>0</v>
      </c>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c r="II15" s="37"/>
      <c r="IJ15" s="37"/>
      <c r="IK15" s="37"/>
      <c r="IL15" s="37"/>
      <c r="IM15" s="37"/>
      <c r="IN15" s="37"/>
      <c r="IO15" s="37"/>
      <c r="IP15" s="37"/>
      <c r="IQ15" s="37"/>
      <c r="IR15" s="37"/>
      <c r="IS15" s="37"/>
    </row>
    <row r="16" spans="1:253" ht="19.5" customHeight="1">
      <c r="A16" s="26" t="s">
        <v>215</v>
      </c>
      <c r="B16" s="26" t="s">
        <v>82</v>
      </c>
      <c r="C16" s="26" t="s">
        <v>78</v>
      </c>
      <c r="D16" s="26" t="s">
        <v>216</v>
      </c>
      <c r="E16" s="50">
        <v>1226.48</v>
      </c>
      <c r="F16" s="50">
        <v>1226.48</v>
      </c>
      <c r="G16" s="50">
        <v>1226.48</v>
      </c>
      <c r="H16" s="50">
        <v>827.48</v>
      </c>
      <c r="I16" s="27">
        <v>399</v>
      </c>
      <c r="J16" s="28">
        <v>0</v>
      </c>
      <c r="K16" s="50">
        <v>0</v>
      </c>
      <c r="L16" s="27">
        <v>0</v>
      </c>
      <c r="M16" s="28">
        <v>0</v>
      </c>
      <c r="N16" s="50">
        <v>0</v>
      </c>
      <c r="O16" s="27">
        <v>0</v>
      </c>
      <c r="P16" s="28">
        <v>0</v>
      </c>
      <c r="Q16" s="50">
        <v>0</v>
      </c>
      <c r="R16" s="50">
        <v>0</v>
      </c>
      <c r="S16" s="27">
        <v>0</v>
      </c>
      <c r="T16" s="28">
        <v>0</v>
      </c>
      <c r="U16" s="50">
        <v>0</v>
      </c>
      <c r="V16" s="50">
        <v>0</v>
      </c>
      <c r="W16" s="27">
        <v>0</v>
      </c>
      <c r="X16" s="28">
        <v>0</v>
      </c>
      <c r="Y16" s="27">
        <v>0</v>
      </c>
      <c r="Z16" s="28">
        <v>0</v>
      </c>
      <c r="AA16" s="50">
        <v>0</v>
      </c>
      <c r="AB16" s="50">
        <v>0</v>
      </c>
      <c r="AC16" s="27">
        <v>0</v>
      </c>
      <c r="AD16" s="28">
        <v>0</v>
      </c>
      <c r="AE16" s="50">
        <v>0</v>
      </c>
      <c r="AF16" s="27">
        <v>0</v>
      </c>
      <c r="AG16" s="28">
        <v>0</v>
      </c>
      <c r="AH16" s="50">
        <v>0</v>
      </c>
      <c r="AI16" s="27">
        <v>0</v>
      </c>
      <c r="AJ16" s="28">
        <v>0</v>
      </c>
      <c r="AK16" s="50">
        <v>0</v>
      </c>
      <c r="AL16" s="27">
        <v>0</v>
      </c>
      <c r="AM16" s="28">
        <v>0</v>
      </c>
      <c r="AN16" s="50">
        <v>0</v>
      </c>
      <c r="AO16" s="27">
        <v>0</v>
      </c>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c r="IS16" s="37"/>
    </row>
    <row r="17" spans="1:253" ht="19.5" customHeight="1">
      <c r="A17" s="26" t="s">
        <v>215</v>
      </c>
      <c r="B17" s="26" t="s">
        <v>85</v>
      </c>
      <c r="C17" s="26" t="s">
        <v>78</v>
      </c>
      <c r="D17" s="26" t="s">
        <v>217</v>
      </c>
      <c r="E17" s="50">
        <v>87</v>
      </c>
      <c r="F17" s="50">
        <v>87</v>
      </c>
      <c r="G17" s="50">
        <v>87</v>
      </c>
      <c r="H17" s="50">
        <v>72</v>
      </c>
      <c r="I17" s="27">
        <v>15</v>
      </c>
      <c r="J17" s="28">
        <v>0</v>
      </c>
      <c r="K17" s="50">
        <v>0</v>
      </c>
      <c r="L17" s="27">
        <v>0</v>
      </c>
      <c r="M17" s="28">
        <v>0</v>
      </c>
      <c r="N17" s="50">
        <v>0</v>
      </c>
      <c r="O17" s="27">
        <v>0</v>
      </c>
      <c r="P17" s="28">
        <v>0</v>
      </c>
      <c r="Q17" s="50">
        <v>0</v>
      </c>
      <c r="R17" s="50">
        <v>0</v>
      </c>
      <c r="S17" s="27">
        <v>0</v>
      </c>
      <c r="T17" s="28">
        <v>0</v>
      </c>
      <c r="U17" s="50">
        <v>0</v>
      </c>
      <c r="V17" s="50">
        <v>0</v>
      </c>
      <c r="W17" s="27">
        <v>0</v>
      </c>
      <c r="X17" s="28">
        <v>0</v>
      </c>
      <c r="Y17" s="27">
        <v>0</v>
      </c>
      <c r="Z17" s="28">
        <v>0</v>
      </c>
      <c r="AA17" s="50">
        <v>0</v>
      </c>
      <c r="AB17" s="50">
        <v>0</v>
      </c>
      <c r="AC17" s="27">
        <v>0</v>
      </c>
      <c r="AD17" s="28">
        <v>0</v>
      </c>
      <c r="AE17" s="50">
        <v>0</v>
      </c>
      <c r="AF17" s="27">
        <v>0</v>
      </c>
      <c r="AG17" s="28">
        <v>0</v>
      </c>
      <c r="AH17" s="50">
        <v>0</v>
      </c>
      <c r="AI17" s="27">
        <v>0</v>
      </c>
      <c r="AJ17" s="28">
        <v>0</v>
      </c>
      <c r="AK17" s="50">
        <v>0</v>
      </c>
      <c r="AL17" s="27">
        <v>0</v>
      </c>
      <c r="AM17" s="28">
        <v>0</v>
      </c>
      <c r="AN17" s="50">
        <v>0</v>
      </c>
      <c r="AO17" s="27">
        <v>0</v>
      </c>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c r="ID17" s="37"/>
      <c r="IE17" s="37"/>
      <c r="IF17" s="37"/>
      <c r="IG17" s="37"/>
      <c r="IH17" s="37"/>
      <c r="II17" s="37"/>
      <c r="IJ17" s="37"/>
      <c r="IK17" s="37"/>
      <c r="IL17" s="37"/>
      <c r="IM17" s="37"/>
      <c r="IN17" s="37"/>
      <c r="IO17" s="37"/>
      <c r="IP17" s="37"/>
      <c r="IQ17" s="37"/>
      <c r="IR17" s="37"/>
      <c r="IS17" s="37"/>
    </row>
    <row r="18" spans="1:253" ht="19.5" customHeight="1">
      <c r="A18" s="26" t="s">
        <v>215</v>
      </c>
      <c r="B18" s="26" t="s">
        <v>93</v>
      </c>
      <c r="C18" s="26" t="s">
        <v>78</v>
      </c>
      <c r="D18" s="26" t="s">
        <v>218</v>
      </c>
      <c r="E18" s="50">
        <v>420</v>
      </c>
      <c r="F18" s="50">
        <v>420</v>
      </c>
      <c r="G18" s="50">
        <v>420</v>
      </c>
      <c r="H18" s="50">
        <v>20</v>
      </c>
      <c r="I18" s="27">
        <v>400</v>
      </c>
      <c r="J18" s="28">
        <v>0</v>
      </c>
      <c r="K18" s="50">
        <v>0</v>
      </c>
      <c r="L18" s="27">
        <v>0</v>
      </c>
      <c r="M18" s="28">
        <v>0</v>
      </c>
      <c r="N18" s="50">
        <v>0</v>
      </c>
      <c r="O18" s="27">
        <v>0</v>
      </c>
      <c r="P18" s="28">
        <v>0</v>
      </c>
      <c r="Q18" s="50">
        <v>0</v>
      </c>
      <c r="R18" s="50">
        <v>0</v>
      </c>
      <c r="S18" s="27">
        <v>0</v>
      </c>
      <c r="T18" s="28">
        <v>0</v>
      </c>
      <c r="U18" s="50">
        <v>0</v>
      </c>
      <c r="V18" s="50">
        <v>0</v>
      </c>
      <c r="W18" s="27">
        <v>0</v>
      </c>
      <c r="X18" s="28">
        <v>0</v>
      </c>
      <c r="Y18" s="27">
        <v>0</v>
      </c>
      <c r="Z18" s="28">
        <v>0</v>
      </c>
      <c r="AA18" s="50">
        <v>0</v>
      </c>
      <c r="AB18" s="50">
        <v>0</v>
      </c>
      <c r="AC18" s="27">
        <v>0</v>
      </c>
      <c r="AD18" s="28">
        <v>0</v>
      </c>
      <c r="AE18" s="50">
        <v>0</v>
      </c>
      <c r="AF18" s="27">
        <v>0</v>
      </c>
      <c r="AG18" s="28">
        <v>0</v>
      </c>
      <c r="AH18" s="50">
        <v>0</v>
      </c>
      <c r="AI18" s="27">
        <v>0</v>
      </c>
      <c r="AJ18" s="28">
        <v>0</v>
      </c>
      <c r="AK18" s="50">
        <v>0</v>
      </c>
      <c r="AL18" s="27">
        <v>0</v>
      </c>
      <c r="AM18" s="28">
        <v>0</v>
      </c>
      <c r="AN18" s="50">
        <v>0</v>
      </c>
      <c r="AO18" s="27">
        <v>0</v>
      </c>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94"/>
      <c r="EW18" s="94"/>
      <c r="EX18" s="94"/>
      <c r="EY18" s="94"/>
      <c r="EZ18" s="94"/>
      <c r="FA18" s="94"/>
      <c r="FB18" s="94"/>
      <c r="FC18" s="94"/>
      <c r="FD18" s="94"/>
      <c r="FE18" s="94"/>
      <c r="FF18" s="94"/>
      <c r="FG18" s="94"/>
      <c r="FH18" s="94"/>
      <c r="FI18" s="94"/>
      <c r="FJ18" s="94"/>
      <c r="FK18" s="94"/>
      <c r="FL18" s="94"/>
      <c r="FM18" s="94"/>
      <c r="FN18" s="94"/>
      <c r="FO18" s="94"/>
      <c r="FP18" s="94"/>
      <c r="FQ18" s="94"/>
      <c r="FR18" s="94"/>
      <c r="FS18" s="94"/>
      <c r="FT18" s="94"/>
      <c r="FU18" s="94"/>
      <c r="FV18" s="94"/>
      <c r="FW18" s="94"/>
      <c r="FX18" s="94"/>
      <c r="FY18" s="94"/>
      <c r="FZ18" s="94"/>
      <c r="GA18" s="94"/>
      <c r="GB18" s="94"/>
      <c r="GC18" s="94"/>
      <c r="GD18" s="94"/>
      <c r="GE18" s="94"/>
      <c r="GF18" s="94"/>
      <c r="GG18" s="94"/>
      <c r="GH18" s="94"/>
      <c r="GI18" s="94"/>
      <c r="GJ18" s="94"/>
      <c r="GK18" s="94"/>
      <c r="GL18" s="94"/>
      <c r="GM18" s="94"/>
      <c r="GN18" s="94"/>
      <c r="GO18" s="94"/>
      <c r="GP18" s="94"/>
      <c r="GQ18" s="94"/>
      <c r="GR18" s="94"/>
      <c r="GS18" s="94"/>
      <c r="GT18" s="94"/>
      <c r="GU18" s="94"/>
      <c r="GV18" s="94"/>
      <c r="GW18" s="94"/>
      <c r="GX18" s="94"/>
      <c r="GY18" s="94"/>
      <c r="GZ18" s="94"/>
      <c r="HA18" s="94"/>
      <c r="HB18" s="94"/>
      <c r="HC18" s="94"/>
      <c r="HD18" s="94"/>
      <c r="HE18" s="94"/>
      <c r="HF18" s="94"/>
      <c r="HG18" s="94"/>
      <c r="HH18" s="94"/>
      <c r="HI18" s="94"/>
      <c r="HJ18" s="94"/>
      <c r="HK18" s="94"/>
      <c r="HL18" s="94"/>
      <c r="HM18" s="94"/>
      <c r="HN18" s="94"/>
      <c r="HO18" s="94"/>
      <c r="HP18" s="94"/>
      <c r="HQ18" s="94"/>
      <c r="HR18" s="94"/>
      <c r="HS18" s="94"/>
      <c r="HT18" s="94"/>
      <c r="HU18" s="94"/>
      <c r="HV18" s="94"/>
      <c r="HW18" s="94"/>
      <c r="HX18" s="94"/>
      <c r="HY18" s="94"/>
      <c r="HZ18" s="94"/>
      <c r="IA18" s="94"/>
      <c r="IB18" s="94"/>
      <c r="IC18" s="94"/>
      <c r="ID18" s="94"/>
      <c r="IE18" s="94"/>
      <c r="IF18" s="94"/>
      <c r="IG18" s="94"/>
      <c r="IH18" s="94"/>
      <c r="II18" s="94"/>
      <c r="IJ18" s="94"/>
      <c r="IK18" s="94"/>
      <c r="IL18" s="94"/>
      <c r="IM18" s="94"/>
      <c r="IN18" s="94"/>
      <c r="IO18" s="94"/>
      <c r="IP18" s="94"/>
      <c r="IQ18" s="94"/>
      <c r="IR18" s="94"/>
      <c r="IS18" s="94"/>
    </row>
    <row r="19" spans="1:253" ht="19.5" customHeight="1">
      <c r="A19" s="26" t="s">
        <v>215</v>
      </c>
      <c r="B19" s="26" t="s">
        <v>96</v>
      </c>
      <c r="C19" s="26" t="s">
        <v>78</v>
      </c>
      <c r="D19" s="26" t="s">
        <v>219</v>
      </c>
      <c r="E19" s="50">
        <v>1545.4</v>
      </c>
      <c r="F19" s="50">
        <v>1425.4</v>
      </c>
      <c r="G19" s="50">
        <v>1425.4</v>
      </c>
      <c r="H19" s="50">
        <v>35</v>
      </c>
      <c r="I19" s="27">
        <v>1390.4</v>
      </c>
      <c r="J19" s="28">
        <v>0</v>
      </c>
      <c r="K19" s="50">
        <v>0</v>
      </c>
      <c r="L19" s="27">
        <v>0</v>
      </c>
      <c r="M19" s="28">
        <v>0</v>
      </c>
      <c r="N19" s="50">
        <v>0</v>
      </c>
      <c r="O19" s="27">
        <v>0</v>
      </c>
      <c r="P19" s="28">
        <v>0</v>
      </c>
      <c r="Q19" s="50">
        <v>0</v>
      </c>
      <c r="R19" s="50">
        <v>0</v>
      </c>
      <c r="S19" s="27">
        <v>0</v>
      </c>
      <c r="T19" s="28">
        <v>0</v>
      </c>
      <c r="U19" s="50">
        <v>0</v>
      </c>
      <c r="V19" s="50">
        <v>0</v>
      </c>
      <c r="W19" s="27">
        <v>0</v>
      </c>
      <c r="X19" s="28">
        <v>0</v>
      </c>
      <c r="Y19" s="27">
        <v>0</v>
      </c>
      <c r="Z19" s="28">
        <v>120</v>
      </c>
      <c r="AA19" s="50">
        <v>120</v>
      </c>
      <c r="AB19" s="50">
        <v>0</v>
      </c>
      <c r="AC19" s="27">
        <v>120</v>
      </c>
      <c r="AD19" s="28">
        <v>0</v>
      </c>
      <c r="AE19" s="50">
        <v>0</v>
      </c>
      <c r="AF19" s="27">
        <v>0</v>
      </c>
      <c r="AG19" s="28">
        <v>0</v>
      </c>
      <c r="AH19" s="50">
        <v>0</v>
      </c>
      <c r="AI19" s="27">
        <v>0</v>
      </c>
      <c r="AJ19" s="28">
        <v>0</v>
      </c>
      <c r="AK19" s="50">
        <v>0</v>
      </c>
      <c r="AL19" s="27">
        <v>0</v>
      </c>
      <c r="AM19" s="28">
        <v>0</v>
      </c>
      <c r="AN19" s="50">
        <v>0</v>
      </c>
      <c r="AO19" s="27">
        <v>0</v>
      </c>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4"/>
      <c r="DJ19" s="94"/>
      <c r="DK19" s="94"/>
      <c r="DL19" s="94"/>
      <c r="DM19" s="94"/>
      <c r="DN19" s="94"/>
      <c r="DO19" s="94"/>
      <c r="DP19" s="94"/>
      <c r="DQ19" s="94"/>
      <c r="DR19" s="94"/>
      <c r="DS19" s="94"/>
      <c r="DT19" s="94"/>
      <c r="DU19" s="94"/>
      <c r="DV19" s="94"/>
      <c r="DW19" s="94"/>
      <c r="DX19" s="94"/>
      <c r="DY19" s="94"/>
      <c r="DZ19" s="94"/>
      <c r="EA19" s="94"/>
      <c r="EB19" s="94"/>
      <c r="EC19" s="94"/>
      <c r="ED19" s="94"/>
      <c r="EE19" s="94"/>
      <c r="EF19" s="94"/>
      <c r="EG19" s="94"/>
      <c r="EH19" s="94"/>
      <c r="EI19" s="94"/>
      <c r="EJ19" s="94"/>
      <c r="EK19" s="94"/>
      <c r="EL19" s="94"/>
      <c r="EM19" s="94"/>
      <c r="EN19" s="94"/>
      <c r="EO19" s="94"/>
      <c r="EP19" s="94"/>
      <c r="EQ19" s="94"/>
      <c r="ER19" s="94"/>
      <c r="ES19" s="94"/>
      <c r="ET19" s="94"/>
      <c r="EU19" s="94"/>
      <c r="EV19" s="94"/>
      <c r="EW19" s="94"/>
      <c r="EX19" s="94"/>
      <c r="EY19" s="94"/>
      <c r="EZ19" s="94"/>
      <c r="FA19" s="94"/>
      <c r="FB19" s="94"/>
      <c r="FC19" s="94"/>
      <c r="FD19" s="94"/>
      <c r="FE19" s="94"/>
      <c r="FF19" s="94"/>
      <c r="FG19" s="94"/>
      <c r="FH19" s="94"/>
      <c r="FI19" s="94"/>
      <c r="FJ19" s="94"/>
      <c r="FK19" s="94"/>
      <c r="FL19" s="94"/>
      <c r="FM19" s="94"/>
      <c r="FN19" s="94"/>
      <c r="FO19" s="94"/>
      <c r="FP19" s="94"/>
      <c r="FQ19" s="94"/>
      <c r="FR19" s="94"/>
      <c r="FS19" s="94"/>
      <c r="FT19" s="94"/>
      <c r="FU19" s="94"/>
      <c r="FV19" s="94"/>
      <c r="FW19" s="94"/>
      <c r="FX19" s="94"/>
      <c r="FY19" s="94"/>
      <c r="FZ19" s="94"/>
      <c r="GA19" s="94"/>
      <c r="GB19" s="94"/>
      <c r="GC19" s="94"/>
      <c r="GD19" s="94"/>
      <c r="GE19" s="94"/>
      <c r="GF19" s="94"/>
      <c r="GG19" s="94"/>
      <c r="GH19" s="94"/>
      <c r="GI19" s="94"/>
      <c r="GJ19" s="94"/>
      <c r="GK19" s="94"/>
      <c r="GL19" s="94"/>
      <c r="GM19" s="94"/>
      <c r="GN19" s="94"/>
      <c r="GO19" s="94"/>
      <c r="GP19" s="94"/>
      <c r="GQ19" s="94"/>
      <c r="GR19" s="94"/>
      <c r="GS19" s="94"/>
      <c r="GT19" s="94"/>
      <c r="GU19" s="94"/>
      <c r="GV19" s="94"/>
      <c r="GW19" s="94"/>
      <c r="GX19" s="94"/>
      <c r="GY19" s="94"/>
      <c r="GZ19" s="94"/>
      <c r="HA19" s="94"/>
      <c r="HB19" s="94"/>
      <c r="HC19" s="94"/>
      <c r="HD19" s="94"/>
      <c r="HE19" s="94"/>
      <c r="HF19" s="94"/>
      <c r="HG19" s="94"/>
      <c r="HH19" s="94"/>
      <c r="HI19" s="94"/>
      <c r="HJ19" s="94"/>
      <c r="HK19" s="94"/>
      <c r="HL19" s="94"/>
      <c r="HM19" s="94"/>
      <c r="HN19" s="94"/>
      <c r="HO19" s="94"/>
      <c r="HP19" s="94"/>
      <c r="HQ19" s="94"/>
      <c r="HR19" s="94"/>
      <c r="HS19" s="94"/>
      <c r="HT19" s="94"/>
      <c r="HU19" s="94"/>
      <c r="HV19" s="94"/>
      <c r="HW19" s="94"/>
      <c r="HX19" s="94"/>
      <c r="HY19" s="94"/>
      <c r="HZ19" s="94"/>
      <c r="IA19" s="94"/>
      <c r="IB19" s="94"/>
      <c r="IC19" s="94"/>
      <c r="ID19" s="94"/>
      <c r="IE19" s="94"/>
      <c r="IF19" s="94"/>
      <c r="IG19" s="94"/>
      <c r="IH19" s="94"/>
      <c r="II19" s="94"/>
      <c r="IJ19" s="94"/>
      <c r="IK19" s="94"/>
      <c r="IL19" s="94"/>
      <c r="IM19" s="94"/>
      <c r="IN19" s="94"/>
      <c r="IO19" s="94"/>
      <c r="IP19" s="94"/>
      <c r="IQ19" s="94"/>
      <c r="IR19" s="94"/>
      <c r="IS19" s="94"/>
    </row>
    <row r="20" spans="1:253" ht="19.5" customHeight="1">
      <c r="A20" s="26" t="s">
        <v>215</v>
      </c>
      <c r="B20" s="26" t="s">
        <v>81</v>
      </c>
      <c r="C20" s="26" t="s">
        <v>78</v>
      </c>
      <c r="D20" s="26" t="s">
        <v>220</v>
      </c>
      <c r="E20" s="50">
        <v>23</v>
      </c>
      <c r="F20" s="50">
        <v>23</v>
      </c>
      <c r="G20" s="50">
        <v>23</v>
      </c>
      <c r="H20" s="50">
        <v>0</v>
      </c>
      <c r="I20" s="27">
        <v>23</v>
      </c>
      <c r="J20" s="28">
        <v>0</v>
      </c>
      <c r="K20" s="50">
        <v>0</v>
      </c>
      <c r="L20" s="27">
        <v>0</v>
      </c>
      <c r="M20" s="28">
        <v>0</v>
      </c>
      <c r="N20" s="50">
        <v>0</v>
      </c>
      <c r="O20" s="27">
        <v>0</v>
      </c>
      <c r="P20" s="28">
        <v>0</v>
      </c>
      <c r="Q20" s="50">
        <v>0</v>
      </c>
      <c r="R20" s="50">
        <v>0</v>
      </c>
      <c r="S20" s="27">
        <v>0</v>
      </c>
      <c r="T20" s="28">
        <v>0</v>
      </c>
      <c r="U20" s="50">
        <v>0</v>
      </c>
      <c r="V20" s="50">
        <v>0</v>
      </c>
      <c r="W20" s="27">
        <v>0</v>
      </c>
      <c r="X20" s="28">
        <v>0</v>
      </c>
      <c r="Y20" s="27">
        <v>0</v>
      </c>
      <c r="Z20" s="28">
        <v>0</v>
      </c>
      <c r="AA20" s="50">
        <v>0</v>
      </c>
      <c r="AB20" s="50">
        <v>0</v>
      </c>
      <c r="AC20" s="27">
        <v>0</v>
      </c>
      <c r="AD20" s="28">
        <v>0</v>
      </c>
      <c r="AE20" s="50">
        <v>0</v>
      </c>
      <c r="AF20" s="27">
        <v>0</v>
      </c>
      <c r="AG20" s="28">
        <v>0</v>
      </c>
      <c r="AH20" s="50">
        <v>0</v>
      </c>
      <c r="AI20" s="27">
        <v>0</v>
      </c>
      <c r="AJ20" s="28">
        <v>0</v>
      </c>
      <c r="AK20" s="50">
        <v>0</v>
      </c>
      <c r="AL20" s="27">
        <v>0</v>
      </c>
      <c r="AM20" s="28">
        <v>0</v>
      </c>
      <c r="AN20" s="50">
        <v>0</v>
      </c>
      <c r="AO20" s="27">
        <v>0</v>
      </c>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DQ20" s="94"/>
      <c r="DR20" s="94"/>
      <c r="DS20" s="94"/>
      <c r="DT20" s="94"/>
      <c r="DU20" s="94"/>
      <c r="DV20" s="94"/>
      <c r="DW20" s="94"/>
      <c r="DX20" s="94"/>
      <c r="DY20" s="94"/>
      <c r="DZ20" s="94"/>
      <c r="EA20" s="94"/>
      <c r="EB20" s="94"/>
      <c r="EC20" s="94"/>
      <c r="ED20" s="94"/>
      <c r="EE20" s="94"/>
      <c r="EF20" s="94"/>
      <c r="EG20" s="94"/>
      <c r="EH20" s="94"/>
      <c r="EI20" s="94"/>
      <c r="EJ20" s="94"/>
      <c r="EK20" s="94"/>
      <c r="EL20" s="94"/>
      <c r="EM20" s="94"/>
      <c r="EN20" s="94"/>
      <c r="EO20" s="94"/>
      <c r="EP20" s="94"/>
      <c r="EQ20" s="94"/>
      <c r="ER20" s="94"/>
      <c r="ES20" s="94"/>
      <c r="ET20" s="94"/>
      <c r="EU20" s="94"/>
      <c r="EV20" s="94"/>
      <c r="EW20" s="94"/>
      <c r="EX20" s="94"/>
      <c r="EY20" s="94"/>
      <c r="EZ20" s="94"/>
      <c r="FA20" s="94"/>
      <c r="FB20" s="94"/>
      <c r="FC20" s="94"/>
      <c r="FD20" s="94"/>
      <c r="FE20" s="94"/>
      <c r="FF20" s="94"/>
      <c r="FG20" s="94"/>
      <c r="FH20" s="94"/>
      <c r="FI20" s="94"/>
      <c r="FJ20" s="94"/>
      <c r="FK20" s="94"/>
      <c r="FL20" s="94"/>
      <c r="FM20" s="94"/>
      <c r="FN20" s="94"/>
      <c r="FO20" s="94"/>
      <c r="FP20" s="94"/>
      <c r="FQ20" s="94"/>
      <c r="FR20" s="94"/>
      <c r="FS20" s="94"/>
      <c r="FT20" s="94"/>
      <c r="FU20" s="94"/>
      <c r="FV20" s="94"/>
      <c r="FW20" s="94"/>
      <c r="FX20" s="94"/>
      <c r="FY20" s="94"/>
      <c r="FZ20" s="94"/>
      <c r="GA20" s="94"/>
      <c r="GB20" s="94"/>
      <c r="GC20" s="94"/>
      <c r="GD20" s="94"/>
      <c r="GE20" s="94"/>
      <c r="GF20" s="94"/>
      <c r="GG20" s="94"/>
      <c r="GH20" s="94"/>
      <c r="GI20" s="94"/>
      <c r="GJ20" s="94"/>
      <c r="GK20" s="94"/>
      <c r="GL20" s="94"/>
      <c r="GM20" s="94"/>
      <c r="GN20" s="94"/>
      <c r="GO20" s="94"/>
      <c r="GP20" s="94"/>
      <c r="GQ20" s="94"/>
      <c r="GR20" s="94"/>
      <c r="GS20" s="94"/>
      <c r="GT20" s="94"/>
      <c r="GU20" s="94"/>
      <c r="GV20" s="94"/>
      <c r="GW20" s="94"/>
      <c r="GX20" s="94"/>
      <c r="GY20" s="94"/>
      <c r="GZ20" s="94"/>
      <c r="HA20" s="94"/>
      <c r="HB20" s="94"/>
      <c r="HC20" s="94"/>
      <c r="HD20" s="94"/>
      <c r="HE20" s="94"/>
      <c r="HF20" s="94"/>
      <c r="HG20" s="94"/>
      <c r="HH20" s="94"/>
      <c r="HI20" s="94"/>
      <c r="HJ20" s="94"/>
      <c r="HK20" s="94"/>
      <c r="HL20" s="94"/>
      <c r="HM20" s="94"/>
      <c r="HN20" s="94"/>
      <c r="HO20" s="94"/>
      <c r="HP20" s="94"/>
      <c r="HQ20" s="94"/>
      <c r="HR20" s="94"/>
      <c r="HS20" s="94"/>
      <c r="HT20" s="94"/>
      <c r="HU20" s="94"/>
      <c r="HV20" s="94"/>
      <c r="HW20" s="94"/>
      <c r="HX20" s="94"/>
      <c r="HY20" s="94"/>
      <c r="HZ20" s="94"/>
      <c r="IA20" s="94"/>
      <c r="IB20" s="94"/>
      <c r="IC20" s="94"/>
      <c r="ID20" s="94"/>
      <c r="IE20" s="94"/>
      <c r="IF20" s="94"/>
      <c r="IG20" s="94"/>
      <c r="IH20" s="94"/>
      <c r="II20" s="94"/>
      <c r="IJ20" s="94"/>
      <c r="IK20" s="94"/>
      <c r="IL20" s="94"/>
      <c r="IM20" s="94"/>
      <c r="IN20" s="94"/>
      <c r="IO20" s="94"/>
      <c r="IP20" s="94"/>
      <c r="IQ20" s="94"/>
      <c r="IR20" s="94"/>
      <c r="IS20" s="94"/>
    </row>
    <row r="21" spans="1:253" ht="19.5" customHeight="1">
      <c r="A21" s="26" t="s">
        <v>215</v>
      </c>
      <c r="B21" s="26" t="s">
        <v>87</v>
      </c>
      <c r="C21" s="26" t="s">
        <v>78</v>
      </c>
      <c r="D21" s="26" t="s">
        <v>221</v>
      </c>
      <c r="E21" s="50">
        <v>64</v>
      </c>
      <c r="F21" s="50">
        <v>64</v>
      </c>
      <c r="G21" s="50">
        <v>64</v>
      </c>
      <c r="H21" s="50">
        <v>0</v>
      </c>
      <c r="I21" s="27">
        <v>64</v>
      </c>
      <c r="J21" s="28">
        <v>0</v>
      </c>
      <c r="K21" s="50">
        <v>0</v>
      </c>
      <c r="L21" s="27">
        <v>0</v>
      </c>
      <c r="M21" s="28">
        <v>0</v>
      </c>
      <c r="N21" s="50">
        <v>0</v>
      </c>
      <c r="O21" s="27">
        <v>0</v>
      </c>
      <c r="P21" s="28">
        <v>0</v>
      </c>
      <c r="Q21" s="50">
        <v>0</v>
      </c>
      <c r="R21" s="50">
        <v>0</v>
      </c>
      <c r="S21" s="27">
        <v>0</v>
      </c>
      <c r="T21" s="28">
        <v>0</v>
      </c>
      <c r="U21" s="50">
        <v>0</v>
      </c>
      <c r="V21" s="50">
        <v>0</v>
      </c>
      <c r="W21" s="27">
        <v>0</v>
      </c>
      <c r="X21" s="28">
        <v>0</v>
      </c>
      <c r="Y21" s="27">
        <v>0</v>
      </c>
      <c r="Z21" s="28">
        <v>0</v>
      </c>
      <c r="AA21" s="50">
        <v>0</v>
      </c>
      <c r="AB21" s="50">
        <v>0</v>
      </c>
      <c r="AC21" s="27">
        <v>0</v>
      </c>
      <c r="AD21" s="28">
        <v>0</v>
      </c>
      <c r="AE21" s="50">
        <v>0</v>
      </c>
      <c r="AF21" s="27">
        <v>0</v>
      </c>
      <c r="AG21" s="28">
        <v>0</v>
      </c>
      <c r="AH21" s="50">
        <v>0</v>
      </c>
      <c r="AI21" s="27">
        <v>0</v>
      </c>
      <c r="AJ21" s="28">
        <v>0</v>
      </c>
      <c r="AK21" s="50">
        <v>0</v>
      </c>
      <c r="AL21" s="27">
        <v>0</v>
      </c>
      <c r="AM21" s="28">
        <v>0</v>
      </c>
      <c r="AN21" s="50">
        <v>0</v>
      </c>
      <c r="AO21" s="27">
        <v>0</v>
      </c>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4"/>
      <c r="DQ21" s="94"/>
      <c r="DR21" s="94"/>
      <c r="DS21" s="94"/>
      <c r="DT21" s="94"/>
      <c r="DU21" s="94"/>
      <c r="DV21" s="94"/>
      <c r="DW21" s="94"/>
      <c r="DX21" s="94"/>
      <c r="DY21" s="94"/>
      <c r="DZ21" s="94"/>
      <c r="EA21" s="94"/>
      <c r="EB21" s="94"/>
      <c r="EC21" s="94"/>
      <c r="ED21" s="94"/>
      <c r="EE21" s="94"/>
      <c r="EF21" s="94"/>
      <c r="EG21" s="94"/>
      <c r="EH21" s="94"/>
      <c r="EI21" s="94"/>
      <c r="EJ21" s="94"/>
      <c r="EK21" s="94"/>
      <c r="EL21" s="94"/>
      <c r="EM21" s="94"/>
      <c r="EN21" s="94"/>
      <c r="EO21" s="94"/>
      <c r="EP21" s="94"/>
      <c r="EQ21" s="94"/>
      <c r="ER21" s="94"/>
      <c r="ES21" s="94"/>
      <c r="ET21" s="94"/>
      <c r="EU21" s="94"/>
      <c r="EV21" s="94"/>
      <c r="EW21" s="94"/>
      <c r="EX21" s="94"/>
      <c r="EY21" s="94"/>
      <c r="EZ21" s="94"/>
      <c r="FA21" s="94"/>
      <c r="FB21" s="94"/>
      <c r="FC21" s="94"/>
      <c r="FD21" s="94"/>
      <c r="FE21" s="94"/>
      <c r="FF21" s="94"/>
      <c r="FG21" s="94"/>
      <c r="FH21" s="94"/>
      <c r="FI21" s="94"/>
      <c r="FJ21" s="94"/>
      <c r="FK21" s="94"/>
      <c r="FL21" s="94"/>
      <c r="FM21" s="94"/>
      <c r="FN21" s="94"/>
      <c r="FO21" s="94"/>
      <c r="FP21" s="94"/>
      <c r="FQ21" s="94"/>
      <c r="FR21" s="94"/>
      <c r="FS21" s="94"/>
      <c r="FT21" s="94"/>
      <c r="FU21" s="94"/>
      <c r="FV21" s="94"/>
      <c r="FW21" s="94"/>
      <c r="FX21" s="94"/>
      <c r="FY21" s="94"/>
      <c r="FZ21" s="94"/>
      <c r="GA21" s="94"/>
      <c r="GB21" s="94"/>
      <c r="GC21" s="94"/>
      <c r="GD21" s="94"/>
      <c r="GE21" s="94"/>
      <c r="GF21" s="94"/>
      <c r="GG21" s="94"/>
      <c r="GH21" s="94"/>
      <c r="GI21" s="94"/>
      <c r="GJ21" s="94"/>
      <c r="GK21" s="94"/>
      <c r="GL21" s="94"/>
      <c r="GM21" s="94"/>
      <c r="GN21" s="94"/>
      <c r="GO21" s="94"/>
      <c r="GP21" s="94"/>
      <c r="GQ21" s="94"/>
      <c r="GR21" s="94"/>
      <c r="GS21" s="94"/>
      <c r="GT21" s="94"/>
      <c r="GU21" s="94"/>
      <c r="GV21" s="94"/>
      <c r="GW21" s="94"/>
      <c r="GX21" s="94"/>
      <c r="GY21" s="94"/>
      <c r="GZ21" s="94"/>
      <c r="HA21" s="94"/>
      <c r="HB21" s="94"/>
      <c r="HC21" s="94"/>
      <c r="HD21" s="94"/>
      <c r="HE21" s="94"/>
      <c r="HF21" s="94"/>
      <c r="HG21" s="94"/>
      <c r="HH21" s="94"/>
      <c r="HI21" s="94"/>
      <c r="HJ21" s="94"/>
      <c r="HK21" s="94"/>
      <c r="HL21" s="94"/>
      <c r="HM21" s="94"/>
      <c r="HN21" s="94"/>
      <c r="HO21" s="94"/>
      <c r="HP21" s="94"/>
      <c r="HQ21" s="94"/>
      <c r="HR21" s="94"/>
      <c r="HS21" s="94"/>
      <c r="HT21" s="94"/>
      <c r="HU21" s="94"/>
      <c r="HV21" s="94"/>
      <c r="HW21" s="94"/>
      <c r="HX21" s="94"/>
      <c r="HY21" s="94"/>
      <c r="HZ21" s="94"/>
      <c r="IA21" s="94"/>
      <c r="IB21" s="94"/>
      <c r="IC21" s="94"/>
      <c r="ID21" s="94"/>
      <c r="IE21" s="94"/>
      <c r="IF21" s="94"/>
      <c r="IG21" s="94"/>
      <c r="IH21" s="94"/>
      <c r="II21" s="94"/>
      <c r="IJ21" s="94"/>
      <c r="IK21" s="94"/>
      <c r="IL21" s="94"/>
      <c r="IM21" s="94"/>
      <c r="IN21" s="94"/>
      <c r="IO21" s="94"/>
      <c r="IP21" s="94"/>
      <c r="IQ21" s="94"/>
      <c r="IR21" s="94"/>
      <c r="IS21" s="94"/>
    </row>
    <row r="22" spans="1:253" ht="19.5" customHeight="1">
      <c r="A22" s="26" t="s">
        <v>215</v>
      </c>
      <c r="B22" s="26" t="s">
        <v>92</v>
      </c>
      <c r="C22" s="26" t="s">
        <v>78</v>
      </c>
      <c r="D22" s="26" t="s">
        <v>222</v>
      </c>
      <c r="E22" s="50">
        <v>105</v>
      </c>
      <c r="F22" s="50">
        <v>105</v>
      </c>
      <c r="G22" s="50">
        <v>105</v>
      </c>
      <c r="H22" s="50">
        <v>0</v>
      </c>
      <c r="I22" s="27">
        <v>105</v>
      </c>
      <c r="J22" s="28">
        <v>0</v>
      </c>
      <c r="K22" s="50">
        <v>0</v>
      </c>
      <c r="L22" s="27">
        <v>0</v>
      </c>
      <c r="M22" s="28">
        <v>0</v>
      </c>
      <c r="N22" s="50">
        <v>0</v>
      </c>
      <c r="O22" s="27">
        <v>0</v>
      </c>
      <c r="P22" s="28">
        <v>0</v>
      </c>
      <c r="Q22" s="50">
        <v>0</v>
      </c>
      <c r="R22" s="50">
        <v>0</v>
      </c>
      <c r="S22" s="27">
        <v>0</v>
      </c>
      <c r="T22" s="28">
        <v>0</v>
      </c>
      <c r="U22" s="50">
        <v>0</v>
      </c>
      <c r="V22" s="50">
        <v>0</v>
      </c>
      <c r="W22" s="27">
        <v>0</v>
      </c>
      <c r="X22" s="28">
        <v>0</v>
      </c>
      <c r="Y22" s="27">
        <v>0</v>
      </c>
      <c r="Z22" s="28">
        <v>0</v>
      </c>
      <c r="AA22" s="50">
        <v>0</v>
      </c>
      <c r="AB22" s="50">
        <v>0</v>
      </c>
      <c r="AC22" s="27">
        <v>0</v>
      </c>
      <c r="AD22" s="28">
        <v>0</v>
      </c>
      <c r="AE22" s="50">
        <v>0</v>
      </c>
      <c r="AF22" s="27">
        <v>0</v>
      </c>
      <c r="AG22" s="28">
        <v>0</v>
      </c>
      <c r="AH22" s="50">
        <v>0</v>
      </c>
      <c r="AI22" s="27">
        <v>0</v>
      </c>
      <c r="AJ22" s="28">
        <v>0</v>
      </c>
      <c r="AK22" s="50">
        <v>0</v>
      </c>
      <c r="AL22" s="27">
        <v>0</v>
      </c>
      <c r="AM22" s="28">
        <v>0</v>
      </c>
      <c r="AN22" s="50">
        <v>0</v>
      </c>
      <c r="AO22" s="27">
        <v>0</v>
      </c>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c r="DE22" s="94"/>
      <c r="DF22" s="94"/>
      <c r="DG22" s="94"/>
      <c r="DH22" s="94"/>
      <c r="DI22" s="94"/>
      <c r="DJ22" s="94"/>
      <c r="DK22" s="94"/>
      <c r="DL22" s="94"/>
      <c r="DM22" s="94"/>
      <c r="DN22" s="94"/>
      <c r="DO22" s="94"/>
      <c r="DP22" s="94"/>
      <c r="DQ22" s="94"/>
      <c r="DR22" s="94"/>
      <c r="DS22" s="94"/>
      <c r="DT22" s="94"/>
      <c r="DU22" s="94"/>
      <c r="DV22" s="94"/>
      <c r="DW22" s="94"/>
      <c r="DX22" s="94"/>
      <c r="DY22" s="94"/>
      <c r="DZ22" s="94"/>
      <c r="EA22" s="94"/>
      <c r="EB22" s="94"/>
      <c r="EC22" s="94"/>
      <c r="ED22" s="94"/>
      <c r="EE22" s="94"/>
      <c r="EF22" s="94"/>
      <c r="EG22" s="94"/>
      <c r="EH22" s="94"/>
      <c r="EI22" s="94"/>
      <c r="EJ22" s="94"/>
      <c r="EK22" s="94"/>
      <c r="EL22" s="94"/>
      <c r="EM22" s="94"/>
      <c r="EN22" s="94"/>
      <c r="EO22" s="94"/>
      <c r="EP22" s="94"/>
      <c r="EQ22" s="94"/>
      <c r="ER22" s="94"/>
      <c r="ES22" s="94"/>
      <c r="ET22" s="94"/>
      <c r="EU22" s="94"/>
      <c r="EV22" s="94"/>
      <c r="EW22" s="94"/>
      <c r="EX22" s="94"/>
      <c r="EY22" s="94"/>
      <c r="EZ22" s="94"/>
      <c r="FA22" s="94"/>
      <c r="FB22" s="94"/>
      <c r="FC22" s="94"/>
      <c r="FD22" s="94"/>
      <c r="FE22" s="94"/>
      <c r="FF22" s="94"/>
      <c r="FG22" s="94"/>
      <c r="FH22" s="94"/>
      <c r="FI22" s="94"/>
      <c r="FJ22" s="94"/>
      <c r="FK22" s="94"/>
      <c r="FL22" s="94"/>
      <c r="FM22" s="94"/>
      <c r="FN22" s="94"/>
      <c r="FO22" s="94"/>
      <c r="FP22" s="94"/>
      <c r="FQ22" s="94"/>
      <c r="FR22" s="94"/>
      <c r="FS22" s="94"/>
      <c r="FT22" s="94"/>
      <c r="FU22" s="94"/>
      <c r="FV22" s="94"/>
      <c r="FW22" s="94"/>
      <c r="FX22" s="94"/>
      <c r="FY22" s="94"/>
      <c r="FZ22" s="94"/>
      <c r="GA22" s="94"/>
      <c r="GB22" s="94"/>
      <c r="GC22" s="94"/>
      <c r="GD22" s="94"/>
      <c r="GE22" s="94"/>
      <c r="GF22" s="94"/>
      <c r="GG22" s="94"/>
      <c r="GH22" s="94"/>
      <c r="GI22" s="94"/>
      <c r="GJ22" s="94"/>
      <c r="GK22" s="94"/>
      <c r="GL22" s="94"/>
      <c r="GM22" s="94"/>
      <c r="GN22" s="94"/>
      <c r="GO22" s="94"/>
      <c r="GP22" s="94"/>
      <c r="GQ22" s="94"/>
      <c r="GR22" s="94"/>
      <c r="GS22" s="94"/>
      <c r="GT22" s="94"/>
      <c r="GU22" s="94"/>
      <c r="GV22" s="94"/>
      <c r="GW22" s="94"/>
      <c r="GX22" s="94"/>
      <c r="GY22" s="94"/>
      <c r="GZ22" s="94"/>
      <c r="HA22" s="94"/>
      <c r="HB22" s="94"/>
      <c r="HC22" s="94"/>
      <c r="HD22" s="94"/>
      <c r="HE22" s="94"/>
      <c r="HF22" s="94"/>
      <c r="HG22" s="94"/>
      <c r="HH22" s="94"/>
      <c r="HI22" s="94"/>
      <c r="HJ22" s="94"/>
      <c r="HK22" s="94"/>
      <c r="HL22" s="94"/>
      <c r="HM22" s="94"/>
      <c r="HN22" s="94"/>
      <c r="HO22" s="94"/>
      <c r="HP22" s="94"/>
      <c r="HQ22" s="94"/>
      <c r="HR22" s="94"/>
      <c r="HS22" s="94"/>
      <c r="HT22" s="94"/>
      <c r="HU22" s="94"/>
      <c r="HV22" s="94"/>
      <c r="HW22" s="94"/>
      <c r="HX22" s="94"/>
      <c r="HY22" s="94"/>
      <c r="HZ22" s="94"/>
      <c r="IA22" s="94"/>
      <c r="IB22" s="94"/>
      <c r="IC22" s="94"/>
      <c r="ID22" s="94"/>
      <c r="IE22" s="94"/>
      <c r="IF22" s="94"/>
      <c r="IG22" s="94"/>
      <c r="IH22" s="94"/>
      <c r="II22" s="94"/>
      <c r="IJ22" s="94"/>
      <c r="IK22" s="94"/>
      <c r="IL22" s="94"/>
      <c r="IM22" s="94"/>
      <c r="IN22" s="94"/>
      <c r="IO22" s="94"/>
      <c r="IP22" s="94"/>
      <c r="IQ22" s="94"/>
      <c r="IR22" s="94"/>
      <c r="IS22" s="94"/>
    </row>
    <row r="23" spans="1:253" ht="19.5" customHeight="1">
      <c r="A23" s="26" t="s">
        <v>215</v>
      </c>
      <c r="B23" s="26" t="s">
        <v>223</v>
      </c>
      <c r="C23" s="26" t="s">
        <v>78</v>
      </c>
      <c r="D23" s="26" t="s">
        <v>224</v>
      </c>
      <c r="E23" s="50">
        <v>153</v>
      </c>
      <c r="F23" s="50">
        <v>153</v>
      </c>
      <c r="G23" s="50">
        <v>153</v>
      </c>
      <c r="H23" s="50">
        <v>30</v>
      </c>
      <c r="I23" s="27">
        <v>123</v>
      </c>
      <c r="J23" s="28">
        <v>0</v>
      </c>
      <c r="K23" s="50">
        <v>0</v>
      </c>
      <c r="L23" s="27">
        <v>0</v>
      </c>
      <c r="M23" s="28">
        <v>0</v>
      </c>
      <c r="N23" s="50">
        <v>0</v>
      </c>
      <c r="O23" s="27">
        <v>0</v>
      </c>
      <c r="P23" s="28">
        <v>0</v>
      </c>
      <c r="Q23" s="50">
        <v>0</v>
      </c>
      <c r="R23" s="50">
        <v>0</v>
      </c>
      <c r="S23" s="27">
        <v>0</v>
      </c>
      <c r="T23" s="28">
        <v>0</v>
      </c>
      <c r="U23" s="50">
        <v>0</v>
      </c>
      <c r="V23" s="50">
        <v>0</v>
      </c>
      <c r="W23" s="27">
        <v>0</v>
      </c>
      <c r="X23" s="28">
        <v>0</v>
      </c>
      <c r="Y23" s="27">
        <v>0</v>
      </c>
      <c r="Z23" s="28">
        <v>0</v>
      </c>
      <c r="AA23" s="50">
        <v>0</v>
      </c>
      <c r="AB23" s="50">
        <v>0</v>
      </c>
      <c r="AC23" s="27">
        <v>0</v>
      </c>
      <c r="AD23" s="28">
        <v>0</v>
      </c>
      <c r="AE23" s="50">
        <v>0</v>
      </c>
      <c r="AF23" s="27">
        <v>0</v>
      </c>
      <c r="AG23" s="28">
        <v>0</v>
      </c>
      <c r="AH23" s="50">
        <v>0</v>
      </c>
      <c r="AI23" s="27">
        <v>0</v>
      </c>
      <c r="AJ23" s="28">
        <v>0</v>
      </c>
      <c r="AK23" s="50">
        <v>0</v>
      </c>
      <c r="AL23" s="27">
        <v>0</v>
      </c>
      <c r="AM23" s="28">
        <v>0</v>
      </c>
      <c r="AN23" s="50">
        <v>0</v>
      </c>
      <c r="AO23" s="27">
        <v>0</v>
      </c>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c r="DS23" s="94"/>
      <c r="DT23" s="94"/>
      <c r="DU23" s="94"/>
      <c r="DV23" s="94"/>
      <c r="DW23" s="94"/>
      <c r="DX23" s="94"/>
      <c r="DY23" s="94"/>
      <c r="DZ23" s="94"/>
      <c r="EA23" s="94"/>
      <c r="EB23" s="94"/>
      <c r="EC23" s="94"/>
      <c r="ED23" s="94"/>
      <c r="EE23" s="94"/>
      <c r="EF23" s="94"/>
      <c r="EG23" s="94"/>
      <c r="EH23" s="94"/>
      <c r="EI23" s="94"/>
      <c r="EJ23" s="94"/>
      <c r="EK23" s="94"/>
      <c r="EL23" s="94"/>
      <c r="EM23" s="94"/>
      <c r="EN23" s="94"/>
      <c r="EO23" s="94"/>
      <c r="EP23" s="94"/>
      <c r="EQ23" s="94"/>
      <c r="ER23" s="94"/>
      <c r="ES23" s="94"/>
      <c r="ET23" s="94"/>
      <c r="EU23" s="94"/>
      <c r="EV23" s="94"/>
      <c r="EW23" s="94"/>
      <c r="EX23" s="94"/>
      <c r="EY23" s="94"/>
      <c r="EZ23" s="94"/>
      <c r="FA23" s="94"/>
      <c r="FB23" s="94"/>
      <c r="FC23" s="94"/>
      <c r="FD23" s="94"/>
      <c r="FE23" s="94"/>
      <c r="FF23" s="94"/>
      <c r="FG23" s="94"/>
      <c r="FH23" s="94"/>
      <c r="FI23" s="94"/>
      <c r="FJ23" s="94"/>
      <c r="FK23" s="94"/>
      <c r="FL23" s="94"/>
      <c r="FM23" s="94"/>
      <c r="FN23" s="94"/>
      <c r="FO23" s="94"/>
      <c r="FP23" s="94"/>
      <c r="FQ23" s="94"/>
      <c r="FR23" s="94"/>
      <c r="FS23" s="94"/>
      <c r="FT23" s="94"/>
      <c r="FU23" s="94"/>
      <c r="FV23" s="94"/>
      <c r="FW23" s="94"/>
      <c r="FX23" s="94"/>
      <c r="FY23" s="94"/>
      <c r="FZ23" s="94"/>
      <c r="GA23" s="94"/>
      <c r="GB23" s="94"/>
      <c r="GC23" s="94"/>
      <c r="GD23" s="94"/>
      <c r="GE23" s="94"/>
      <c r="GF23" s="94"/>
      <c r="GG23" s="94"/>
      <c r="GH23" s="94"/>
      <c r="GI23" s="94"/>
      <c r="GJ23" s="94"/>
      <c r="GK23" s="94"/>
      <c r="GL23" s="94"/>
      <c r="GM23" s="94"/>
      <c r="GN23" s="94"/>
      <c r="GO23" s="94"/>
      <c r="GP23" s="94"/>
      <c r="GQ23" s="94"/>
      <c r="GR23" s="94"/>
      <c r="GS23" s="94"/>
      <c r="GT23" s="94"/>
      <c r="GU23" s="94"/>
      <c r="GV23" s="94"/>
      <c r="GW23" s="94"/>
      <c r="GX23" s="94"/>
      <c r="GY23" s="94"/>
      <c r="GZ23" s="94"/>
      <c r="HA23" s="94"/>
      <c r="HB23" s="94"/>
      <c r="HC23" s="94"/>
      <c r="HD23" s="94"/>
      <c r="HE23" s="94"/>
      <c r="HF23" s="94"/>
      <c r="HG23" s="94"/>
      <c r="HH23" s="94"/>
      <c r="HI23" s="94"/>
      <c r="HJ23" s="94"/>
      <c r="HK23" s="94"/>
      <c r="HL23" s="94"/>
      <c r="HM23" s="94"/>
      <c r="HN23" s="94"/>
      <c r="HO23" s="94"/>
      <c r="HP23" s="94"/>
      <c r="HQ23" s="94"/>
      <c r="HR23" s="94"/>
      <c r="HS23" s="94"/>
      <c r="HT23" s="94"/>
      <c r="HU23" s="94"/>
      <c r="HV23" s="94"/>
      <c r="HW23" s="94"/>
      <c r="HX23" s="94"/>
      <c r="HY23" s="94"/>
      <c r="HZ23" s="94"/>
      <c r="IA23" s="94"/>
      <c r="IB23" s="94"/>
      <c r="IC23" s="94"/>
      <c r="ID23" s="94"/>
      <c r="IE23" s="94"/>
      <c r="IF23" s="94"/>
      <c r="IG23" s="94"/>
      <c r="IH23" s="94"/>
      <c r="II23" s="94"/>
      <c r="IJ23" s="94"/>
      <c r="IK23" s="94"/>
      <c r="IL23" s="94"/>
      <c r="IM23" s="94"/>
      <c r="IN23" s="94"/>
      <c r="IO23" s="94"/>
      <c r="IP23" s="94"/>
      <c r="IQ23" s="94"/>
      <c r="IR23" s="94"/>
      <c r="IS23" s="94"/>
    </row>
    <row r="24" spans="1:253" ht="19.5" customHeight="1">
      <c r="A24" s="26" t="s">
        <v>215</v>
      </c>
      <c r="B24" s="26" t="s">
        <v>89</v>
      </c>
      <c r="C24" s="26" t="s">
        <v>78</v>
      </c>
      <c r="D24" s="26" t="s">
        <v>225</v>
      </c>
      <c r="E24" s="50">
        <v>631.61</v>
      </c>
      <c r="F24" s="50">
        <v>631.61</v>
      </c>
      <c r="G24" s="50">
        <v>631.61</v>
      </c>
      <c r="H24" s="50">
        <v>118.11</v>
      </c>
      <c r="I24" s="27">
        <v>513.5</v>
      </c>
      <c r="J24" s="28">
        <v>0</v>
      </c>
      <c r="K24" s="50">
        <v>0</v>
      </c>
      <c r="L24" s="27">
        <v>0</v>
      </c>
      <c r="M24" s="28">
        <v>0</v>
      </c>
      <c r="N24" s="50">
        <v>0</v>
      </c>
      <c r="O24" s="27">
        <v>0</v>
      </c>
      <c r="P24" s="28">
        <v>0</v>
      </c>
      <c r="Q24" s="50">
        <v>0</v>
      </c>
      <c r="R24" s="50">
        <v>0</v>
      </c>
      <c r="S24" s="27">
        <v>0</v>
      </c>
      <c r="T24" s="28">
        <v>0</v>
      </c>
      <c r="U24" s="50">
        <v>0</v>
      </c>
      <c r="V24" s="50">
        <v>0</v>
      </c>
      <c r="W24" s="27">
        <v>0</v>
      </c>
      <c r="X24" s="28">
        <v>0</v>
      </c>
      <c r="Y24" s="27">
        <v>0</v>
      </c>
      <c r="Z24" s="28">
        <v>0</v>
      </c>
      <c r="AA24" s="50">
        <v>0</v>
      </c>
      <c r="AB24" s="50">
        <v>0</v>
      </c>
      <c r="AC24" s="27">
        <v>0</v>
      </c>
      <c r="AD24" s="28">
        <v>0</v>
      </c>
      <c r="AE24" s="50">
        <v>0</v>
      </c>
      <c r="AF24" s="27">
        <v>0</v>
      </c>
      <c r="AG24" s="28">
        <v>0</v>
      </c>
      <c r="AH24" s="50">
        <v>0</v>
      </c>
      <c r="AI24" s="27">
        <v>0</v>
      </c>
      <c r="AJ24" s="28">
        <v>0</v>
      </c>
      <c r="AK24" s="50">
        <v>0</v>
      </c>
      <c r="AL24" s="27">
        <v>0</v>
      </c>
      <c r="AM24" s="28">
        <v>0</v>
      </c>
      <c r="AN24" s="50">
        <v>0</v>
      </c>
      <c r="AO24" s="27">
        <v>0</v>
      </c>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c r="DE24" s="94"/>
      <c r="DF24" s="94"/>
      <c r="DG24" s="94"/>
      <c r="DH24" s="94"/>
      <c r="DI24" s="94"/>
      <c r="DJ24" s="94"/>
      <c r="DK24" s="94"/>
      <c r="DL24" s="94"/>
      <c r="DM24" s="94"/>
      <c r="DN24" s="94"/>
      <c r="DO24" s="94"/>
      <c r="DP24" s="94"/>
      <c r="DQ24" s="94"/>
      <c r="DR24" s="94"/>
      <c r="DS24" s="94"/>
      <c r="DT24" s="94"/>
      <c r="DU24" s="94"/>
      <c r="DV24" s="94"/>
      <c r="DW24" s="94"/>
      <c r="DX24" s="94"/>
      <c r="DY24" s="94"/>
      <c r="DZ24" s="94"/>
      <c r="EA24" s="94"/>
      <c r="EB24" s="94"/>
      <c r="EC24" s="94"/>
      <c r="ED24" s="94"/>
      <c r="EE24" s="94"/>
      <c r="EF24" s="94"/>
      <c r="EG24" s="94"/>
      <c r="EH24" s="94"/>
      <c r="EI24" s="94"/>
      <c r="EJ24" s="94"/>
      <c r="EK24" s="94"/>
      <c r="EL24" s="94"/>
      <c r="EM24" s="94"/>
      <c r="EN24" s="94"/>
      <c r="EO24" s="94"/>
      <c r="EP24" s="94"/>
      <c r="EQ24" s="94"/>
      <c r="ER24" s="94"/>
      <c r="ES24" s="94"/>
      <c r="ET24" s="94"/>
      <c r="EU24" s="94"/>
      <c r="EV24" s="94"/>
      <c r="EW24" s="94"/>
      <c r="EX24" s="94"/>
      <c r="EY24" s="94"/>
      <c r="EZ24" s="94"/>
      <c r="FA24" s="94"/>
      <c r="FB24" s="94"/>
      <c r="FC24" s="94"/>
      <c r="FD24" s="94"/>
      <c r="FE24" s="94"/>
      <c r="FF24" s="94"/>
      <c r="FG24" s="94"/>
      <c r="FH24" s="94"/>
      <c r="FI24" s="94"/>
      <c r="FJ24" s="94"/>
      <c r="FK24" s="94"/>
      <c r="FL24" s="94"/>
      <c r="FM24" s="94"/>
      <c r="FN24" s="94"/>
      <c r="FO24" s="94"/>
      <c r="FP24" s="94"/>
      <c r="FQ24" s="94"/>
      <c r="FR24" s="94"/>
      <c r="FS24" s="94"/>
      <c r="FT24" s="94"/>
      <c r="FU24" s="94"/>
      <c r="FV24" s="94"/>
      <c r="FW24" s="94"/>
      <c r="FX24" s="94"/>
      <c r="FY24" s="94"/>
      <c r="FZ24" s="94"/>
      <c r="GA24" s="94"/>
      <c r="GB24" s="94"/>
      <c r="GC24" s="94"/>
      <c r="GD24" s="94"/>
      <c r="GE24" s="94"/>
      <c r="GF24" s="94"/>
      <c r="GG24" s="94"/>
      <c r="GH24" s="94"/>
      <c r="GI24" s="94"/>
      <c r="GJ24" s="94"/>
      <c r="GK24" s="94"/>
      <c r="GL24" s="94"/>
      <c r="GM24" s="94"/>
      <c r="GN24" s="94"/>
      <c r="GO24" s="94"/>
      <c r="GP24" s="94"/>
      <c r="GQ24" s="94"/>
      <c r="GR24" s="94"/>
      <c r="GS24" s="94"/>
      <c r="GT24" s="94"/>
      <c r="GU24" s="94"/>
      <c r="GV24" s="94"/>
      <c r="GW24" s="94"/>
      <c r="GX24" s="94"/>
      <c r="GY24" s="94"/>
      <c r="GZ24" s="94"/>
      <c r="HA24" s="94"/>
      <c r="HB24" s="94"/>
      <c r="HC24" s="94"/>
      <c r="HD24" s="94"/>
      <c r="HE24" s="94"/>
      <c r="HF24" s="94"/>
      <c r="HG24" s="94"/>
      <c r="HH24" s="94"/>
      <c r="HI24" s="94"/>
      <c r="HJ24" s="94"/>
      <c r="HK24" s="94"/>
      <c r="HL24" s="94"/>
      <c r="HM24" s="94"/>
      <c r="HN24" s="94"/>
      <c r="HO24" s="94"/>
      <c r="HP24" s="94"/>
      <c r="HQ24" s="94"/>
      <c r="HR24" s="94"/>
      <c r="HS24" s="94"/>
      <c r="HT24" s="94"/>
      <c r="HU24" s="94"/>
      <c r="HV24" s="94"/>
      <c r="HW24" s="94"/>
      <c r="HX24" s="94"/>
      <c r="HY24" s="94"/>
      <c r="HZ24" s="94"/>
      <c r="IA24" s="94"/>
      <c r="IB24" s="94"/>
      <c r="IC24" s="94"/>
      <c r="ID24" s="94"/>
      <c r="IE24" s="94"/>
      <c r="IF24" s="94"/>
      <c r="IG24" s="94"/>
      <c r="IH24" s="94"/>
      <c r="II24" s="94"/>
      <c r="IJ24" s="94"/>
      <c r="IK24" s="94"/>
      <c r="IL24" s="94"/>
      <c r="IM24" s="94"/>
      <c r="IN24" s="94"/>
      <c r="IO24" s="94"/>
      <c r="IP24" s="94"/>
      <c r="IQ24" s="94"/>
      <c r="IR24" s="94"/>
      <c r="IS24" s="94"/>
    </row>
    <row r="25" spans="1:253" ht="19.5" customHeight="1">
      <c r="A25" s="26"/>
      <c r="B25" s="26"/>
      <c r="C25" s="26"/>
      <c r="D25" s="26" t="s">
        <v>226</v>
      </c>
      <c r="E25" s="50">
        <v>260.06</v>
      </c>
      <c r="F25" s="50">
        <v>245.07</v>
      </c>
      <c r="G25" s="50">
        <v>245.07</v>
      </c>
      <c r="H25" s="50">
        <v>0</v>
      </c>
      <c r="I25" s="27">
        <v>245.07</v>
      </c>
      <c r="J25" s="28">
        <v>0</v>
      </c>
      <c r="K25" s="50">
        <v>0</v>
      </c>
      <c r="L25" s="27">
        <v>0</v>
      </c>
      <c r="M25" s="28">
        <v>0</v>
      </c>
      <c r="N25" s="50">
        <v>0</v>
      </c>
      <c r="O25" s="27">
        <v>0</v>
      </c>
      <c r="P25" s="28">
        <v>0</v>
      </c>
      <c r="Q25" s="50">
        <v>0</v>
      </c>
      <c r="R25" s="50">
        <v>0</v>
      </c>
      <c r="S25" s="27">
        <v>0</v>
      </c>
      <c r="T25" s="28">
        <v>0</v>
      </c>
      <c r="U25" s="50">
        <v>0</v>
      </c>
      <c r="V25" s="50">
        <v>0</v>
      </c>
      <c r="W25" s="27">
        <v>0</v>
      </c>
      <c r="X25" s="28">
        <v>0</v>
      </c>
      <c r="Y25" s="27">
        <v>0</v>
      </c>
      <c r="Z25" s="28">
        <v>14.99</v>
      </c>
      <c r="AA25" s="50">
        <v>14.99</v>
      </c>
      <c r="AB25" s="50">
        <v>0</v>
      </c>
      <c r="AC25" s="27">
        <v>14.99</v>
      </c>
      <c r="AD25" s="28">
        <v>0</v>
      </c>
      <c r="AE25" s="50">
        <v>0</v>
      </c>
      <c r="AF25" s="27">
        <v>0</v>
      </c>
      <c r="AG25" s="28">
        <v>0</v>
      </c>
      <c r="AH25" s="50">
        <v>0</v>
      </c>
      <c r="AI25" s="27">
        <v>0</v>
      </c>
      <c r="AJ25" s="28">
        <v>0</v>
      </c>
      <c r="AK25" s="50">
        <v>0</v>
      </c>
      <c r="AL25" s="27">
        <v>0</v>
      </c>
      <c r="AM25" s="28">
        <v>0</v>
      </c>
      <c r="AN25" s="50">
        <v>0</v>
      </c>
      <c r="AO25" s="27">
        <v>0</v>
      </c>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c r="DE25" s="94"/>
      <c r="DF25" s="94"/>
      <c r="DG25" s="94"/>
      <c r="DH25" s="94"/>
      <c r="DI25" s="94"/>
      <c r="DJ25" s="94"/>
      <c r="DK25" s="94"/>
      <c r="DL25" s="94"/>
      <c r="DM25" s="94"/>
      <c r="DN25" s="94"/>
      <c r="DO25" s="94"/>
      <c r="DP25" s="94"/>
      <c r="DQ25" s="94"/>
      <c r="DR25" s="94"/>
      <c r="DS25" s="94"/>
      <c r="DT25" s="94"/>
      <c r="DU25" s="94"/>
      <c r="DV25" s="94"/>
      <c r="DW25" s="94"/>
      <c r="DX25" s="94"/>
      <c r="DY25" s="94"/>
      <c r="DZ25" s="94"/>
      <c r="EA25" s="94"/>
      <c r="EB25" s="94"/>
      <c r="EC25" s="94"/>
      <c r="ED25" s="94"/>
      <c r="EE25" s="94"/>
      <c r="EF25" s="94"/>
      <c r="EG25" s="94"/>
      <c r="EH25" s="94"/>
      <c r="EI25" s="94"/>
      <c r="EJ25" s="94"/>
      <c r="EK25" s="94"/>
      <c r="EL25" s="94"/>
      <c r="EM25" s="94"/>
      <c r="EN25" s="94"/>
      <c r="EO25" s="94"/>
      <c r="EP25" s="94"/>
      <c r="EQ25" s="94"/>
      <c r="ER25" s="94"/>
      <c r="ES25" s="94"/>
      <c r="ET25" s="94"/>
      <c r="EU25" s="94"/>
      <c r="EV25" s="94"/>
      <c r="EW25" s="94"/>
      <c r="EX25" s="94"/>
      <c r="EY25" s="94"/>
      <c r="EZ25" s="94"/>
      <c r="FA25" s="94"/>
      <c r="FB25" s="94"/>
      <c r="FC25" s="94"/>
      <c r="FD25" s="94"/>
      <c r="FE25" s="94"/>
      <c r="FF25" s="94"/>
      <c r="FG25" s="94"/>
      <c r="FH25" s="94"/>
      <c r="FI25" s="94"/>
      <c r="FJ25" s="94"/>
      <c r="FK25" s="94"/>
      <c r="FL25" s="94"/>
      <c r="FM25" s="94"/>
      <c r="FN25" s="94"/>
      <c r="FO25" s="94"/>
      <c r="FP25" s="94"/>
      <c r="FQ25" s="94"/>
      <c r="FR25" s="94"/>
      <c r="FS25" s="94"/>
      <c r="FT25" s="94"/>
      <c r="FU25" s="94"/>
      <c r="FV25" s="94"/>
      <c r="FW25" s="94"/>
      <c r="FX25" s="94"/>
      <c r="FY25" s="94"/>
      <c r="FZ25" s="94"/>
      <c r="GA25" s="94"/>
      <c r="GB25" s="94"/>
      <c r="GC25" s="94"/>
      <c r="GD25" s="94"/>
      <c r="GE25" s="94"/>
      <c r="GF25" s="94"/>
      <c r="GG25" s="94"/>
      <c r="GH25" s="94"/>
      <c r="GI25" s="94"/>
      <c r="GJ25" s="94"/>
      <c r="GK25" s="94"/>
      <c r="GL25" s="94"/>
      <c r="GM25" s="94"/>
      <c r="GN25" s="94"/>
      <c r="GO25" s="94"/>
      <c r="GP25" s="94"/>
      <c r="GQ25" s="94"/>
      <c r="GR25" s="94"/>
      <c r="GS25" s="94"/>
      <c r="GT25" s="94"/>
      <c r="GU25" s="94"/>
      <c r="GV25" s="94"/>
      <c r="GW25" s="94"/>
      <c r="GX25" s="94"/>
      <c r="GY25" s="94"/>
      <c r="GZ25" s="94"/>
      <c r="HA25" s="94"/>
      <c r="HB25" s="94"/>
      <c r="HC25" s="94"/>
      <c r="HD25" s="94"/>
      <c r="HE25" s="94"/>
      <c r="HF25" s="94"/>
      <c r="HG25" s="94"/>
      <c r="HH25" s="94"/>
      <c r="HI25" s="94"/>
      <c r="HJ25" s="94"/>
      <c r="HK25" s="94"/>
      <c r="HL25" s="94"/>
      <c r="HM25" s="94"/>
      <c r="HN25" s="94"/>
      <c r="HO25" s="94"/>
      <c r="HP25" s="94"/>
      <c r="HQ25" s="94"/>
      <c r="HR25" s="94"/>
      <c r="HS25" s="94"/>
      <c r="HT25" s="94"/>
      <c r="HU25" s="94"/>
      <c r="HV25" s="94"/>
      <c r="HW25" s="94"/>
      <c r="HX25" s="94"/>
      <c r="HY25" s="94"/>
      <c r="HZ25" s="94"/>
      <c r="IA25" s="94"/>
      <c r="IB25" s="94"/>
      <c r="IC25" s="94"/>
      <c r="ID25" s="94"/>
      <c r="IE25" s="94"/>
      <c r="IF25" s="94"/>
      <c r="IG25" s="94"/>
      <c r="IH25" s="94"/>
      <c r="II25" s="94"/>
      <c r="IJ25" s="94"/>
      <c r="IK25" s="94"/>
      <c r="IL25" s="94"/>
      <c r="IM25" s="94"/>
      <c r="IN25" s="94"/>
      <c r="IO25" s="94"/>
      <c r="IP25" s="94"/>
      <c r="IQ25" s="94"/>
      <c r="IR25" s="94"/>
      <c r="IS25" s="94"/>
    </row>
    <row r="26" spans="1:253" ht="19.5" customHeight="1">
      <c r="A26" s="26" t="s">
        <v>227</v>
      </c>
      <c r="B26" s="26" t="s">
        <v>81</v>
      </c>
      <c r="C26" s="26" t="s">
        <v>78</v>
      </c>
      <c r="D26" s="26" t="s">
        <v>228</v>
      </c>
      <c r="E26" s="50">
        <v>260.06</v>
      </c>
      <c r="F26" s="50">
        <v>245.07</v>
      </c>
      <c r="G26" s="50">
        <v>245.07</v>
      </c>
      <c r="H26" s="50">
        <v>0</v>
      </c>
      <c r="I26" s="27">
        <v>245.07</v>
      </c>
      <c r="J26" s="28">
        <v>0</v>
      </c>
      <c r="K26" s="50">
        <v>0</v>
      </c>
      <c r="L26" s="27">
        <v>0</v>
      </c>
      <c r="M26" s="28">
        <v>0</v>
      </c>
      <c r="N26" s="50">
        <v>0</v>
      </c>
      <c r="O26" s="27">
        <v>0</v>
      </c>
      <c r="P26" s="28">
        <v>0</v>
      </c>
      <c r="Q26" s="50">
        <v>0</v>
      </c>
      <c r="R26" s="50">
        <v>0</v>
      </c>
      <c r="S26" s="27">
        <v>0</v>
      </c>
      <c r="T26" s="28">
        <v>0</v>
      </c>
      <c r="U26" s="50">
        <v>0</v>
      </c>
      <c r="V26" s="50">
        <v>0</v>
      </c>
      <c r="W26" s="27">
        <v>0</v>
      </c>
      <c r="X26" s="28">
        <v>0</v>
      </c>
      <c r="Y26" s="27">
        <v>0</v>
      </c>
      <c r="Z26" s="28">
        <v>14.99</v>
      </c>
      <c r="AA26" s="50">
        <v>14.99</v>
      </c>
      <c r="AB26" s="50">
        <v>0</v>
      </c>
      <c r="AC26" s="27">
        <v>14.99</v>
      </c>
      <c r="AD26" s="28">
        <v>0</v>
      </c>
      <c r="AE26" s="50">
        <v>0</v>
      </c>
      <c r="AF26" s="27">
        <v>0</v>
      </c>
      <c r="AG26" s="28">
        <v>0</v>
      </c>
      <c r="AH26" s="50">
        <v>0</v>
      </c>
      <c r="AI26" s="27">
        <v>0</v>
      </c>
      <c r="AJ26" s="28">
        <v>0</v>
      </c>
      <c r="AK26" s="50">
        <v>0</v>
      </c>
      <c r="AL26" s="27">
        <v>0</v>
      </c>
      <c r="AM26" s="28">
        <v>0</v>
      </c>
      <c r="AN26" s="50">
        <v>0</v>
      </c>
      <c r="AO26" s="27">
        <v>0</v>
      </c>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c r="DP26" s="94"/>
      <c r="DQ26" s="94"/>
      <c r="DR26" s="94"/>
      <c r="DS26" s="94"/>
      <c r="DT26" s="94"/>
      <c r="DU26" s="94"/>
      <c r="DV26" s="94"/>
      <c r="DW26" s="94"/>
      <c r="DX26" s="94"/>
      <c r="DY26" s="94"/>
      <c r="DZ26" s="94"/>
      <c r="EA26" s="94"/>
      <c r="EB26" s="94"/>
      <c r="EC26" s="94"/>
      <c r="ED26" s="94"/>
      <c r="EE26" s="94"/>
      <c r="EF26" s="94"/>
      <c r="EG26" s="94"/>
      <c r="EH26" s="94"/>
      <c r="EI26" s="94"/>
      <c r="EJ26" s="94"/>
      <c r="EK26" s="94"/>
      <c r="EL26" s="94"/>
      <c r="EM26" s="94"/>
      <c r="EN26" s="94"/>
      <c r="EO26" s="94"/>
      <c r="EP26" s="94"/>
      <c r="EQ26" s="94"/>
      <c r="ER26" s="94"/>
      <c r="ES26" s="94"/>
      <c r="ET26" s="94"/>
      <c r="EU26" s="94"/>
      <c r="EV26" s="94"/>
      <c r="EW26" s="94"/>
      <c r="EX26" s="94"/>
      <c r="EY26" s="94"/>
      <c r="EZ26" s="94"/>
      <c r="FA26" s="94"/>
      <c r="FB26" s="94"/>
      <c r="FC26" s="94"/>
      <c r="FD26" s="94"/>
      <c r="FE26" s="94"/>
      <c r="FF26" s="94"/>
      <c r="FG26" s="94"/>
      <c r="FH26" s="94"/>
      <c r="FI26" s="94"/>
      <c r="FJ26" s="94"/>
      <c r="FK26" s="94"/>
      <c r="FL26" s="94"/>
      <c r="FM26" s="94"/>
      <c r="FN26" s="94"/>
      <c r="FO26" s="94"/>
      <c r="FP26" s="94"/>
      <c r="FQ26" s="94"/>
      <c r="FR26" s="94"/>
      <c r="FS26" s="94"/>
      <c r="FT26" s="94"/>
      <c r="FU26" s="94"/>
      <c r="FV26" s="94"/>
      <c r="FW26" s="94"/>
      <c r="FX26" s="94"/>
      <c r="FY26" s="94"/>
      <c r="FZ26" s="94"/>
      <c r="GA26" s="94"/>
      <c r="GB26" s="94"/>
      <c r="GC26" s="94"/>
      <c r="GD26" s="94"/>
      <c r="GE26" s="94"/>
      <c r="GF26" s="94"/>
      <c r="GG26" s="94"/>
      <c r="GH26" s="94"/>
      <c r="GI26" s="94"/>
      <c r="GJ26" s="94"/>
      <c r="GK26" s="94"/>
      <c r="GL26" s="94"/>
      <c r="GM26" s="94"/>
      <c r="GN26" s="94"/>
      <c r="GO26" s="94"/>
      <c r="GP26" s="94"/>
      <c r="GQ26" s="94"/>
      <c r="GR26" s="94"/>
      <c r="GS26" s="94"/>
      <c r="GT26" s="94"/>
      <c r="GU26" s="94"/>
      <c r="GV26" s="94"/>
      <c r="GW26" s="94"/>
      <c r="GX26" s="94"/>
      <c r="GY26" s="94"/>
      <c r="GZ26" s="94"/>
      <c r="HA26" s="94"/>
      <c r="HB26" s="94"/>
      <c r="HC26" s="94"/>
      <c r="HD26" s="94"/>
      <c r="HE26" s="94"/>
      <c r="HF26" s="94"/>
      <c r="HG26" s="94"/>
      <c r="HH26" s="94"/>
      <c r="HI26" s="94"/>
      <c r="HJ26" s="94"/>
      <c r="HK26" s="94"/>
      <c r="HL26" s="94"/>
      <c r="HM26" s="94"/>
      <c r="HN26" s="94"/>
      <c r="HO26" s="94"/>
      <c r="HP26" s="94"/>
      <c r="HQ26" s="94"/>
      <c r="HR26" s="94"/>
      <c r="HS26" s="94"/>
      <c r="HT26" s="94"/>
      <c r="HU26" s="94"/>
      <c r="HV26" s="94"/>
      <c r="HW26" s="94"/>
      <c r="HX26" s="94"/>
      <c r="HY26" s="94"/>
      <c r="HZ26" s="94"/>
      <c r="IA26" s="94"/>
      <c r="IB26" s="94"/>
      <c r="IC26" s="94"/>
      <c r="ID26" s="94"/>
      <c r="IE26" s="94"/>
      <c r="IF26" s="94"/>
      <c r="IG26" s="94"/>
      <c r="IH26" s="94"/>
      <c r="II26" s="94"/>
      <c r="IJ26" s="94"/>
      <c r="IK26" s="94"/>
      <c r="IL26" s="94"/>
      <c r="IM26" s="94"/>
      <c r="IN26" s="94"/>
      <c r="IO26" s="94"/>
      <c r="IP26" s="94"/>
      <c r="IQ26" s="94"/>
      <c r="IR26" s="94"/>
      <c r="IS26" s="94"/>
    </row>
    <row r="27" spans="1:253" ht="19.5" customHeight="1">
      <c r="A27" s="26"/>
      <c r="B27" s="26"/>
      <c r="C27" s="26"/>
      <c r="D27" s="26" t="s">
        <v>229</v>
      </c>
      <c r="E27" s="50">
        <v>124.7</v>
      </c>
      <c r="F27" s="50">
        <v>124.7</v>
      </c>
      <c r="G27" s="50">
        <v>124.7</v>
      </c>
      <c r="H27" s="50">
        <v>124.7</v>
      </c>
      <c r="I27" s="27">
        <v>0</v>
      </c>
      <c r="J27" s="28">
        <v>0</v>
      </c>
      <c r="K27" s="50">
        <v>0</v>
      </c>
      <c r="L27" s="27">
        <v>0</v>
      </c>
      <c r="M27" s="28">
        <v>0</v>
      </c>
      <c r="N27" s="50">
        <v>0</v>
      </c>
      <c r="O27" s="27">
        <v>0</v>
      </c>
      <c r="P27" s="28">
        <v>0</v>
      </c>
      <c r="Q27" s="50">
        <v>0</v>
      </c>
      <c r="R27" s="50">
        <v>0</v>
      </c>
      <c r="S27" s="27">
        <v>0</v>
      </c>
      <c r="T27" s="28">
        <v>0</v>
      </c>
      <c r="U27" s="50">
        <v>0</v>
      </c>
      <c r="V27" s="50">
        <v>0</v>
      </c>
      <c r="W27" s="27">
        <v>0</v>
      </c>
      <c r="X27" s="28">
        <v>0</v>
      </c>
      <c r="Y27" s="27">
        <v>0</v>
      </c>
      <c r="Z27" s="28">
        <v>0</v>
      </c>
      <c r="AA27" s="50">
        <v>0</v>
      </c>
      <c r="AB27" s="50">
        <v>0</v>
      </c>
      <c r="AC27" s="27">
        <v>0</v>
      </c>
      <c r="AD27" s="28">
        <v>0</v>
      </c>
      <c r="AE27" s="50">
        <v>0</v>
      </c>
      <c r="AF27" s="27">
        <v>0</v>
      </c>
      <c r="AG27" s="28">
        <v>0</v>
      </c>
      <c r="AH27" s="50">
        <v>0</v>
      </c>
      <c r="AI27" s="27">
        <v>0</v>
      </c>
      <c r="AJ27" s="28">
        <v>0</v>
      </c>
      <c r="AK27" s="50">
        <v>0</v>
      </c>
      <c r="AL27" s="27">
        <v>0</v>
      </c>
      <c r="AM27" s="28">
        <v>0</v>
      </c>
      <c r="AN27" s="50">
        <v>0</v>
      </c>
      <c r="AO27" s="27">
        <v>0</v>
      </c>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c r="DS27" s="94"/>
      <c r="DT27" s="94"/>
      <c r="DU27" s="94"/>
      <c r="DV27" s="94"/>
      <c r="DW27" s="94"/>
      <c r="DX27" s="94"/>
      <c r="DY27" s="94"/>
      <c r="DZ27" s="94"/>
      <c r="EA27" s="94"/>
      <c r="EB27" s="94"/>
      <c r="EC27" s="94"/>
      <c r="ED27" s="94"/>
      <c r="EE27" s="94"/>
      <c r="EF27" s="94"/>
      <c r="EG27" s="94"/>
      <c r="EH27" s="94"/>
      <c r="EI27" s="94"/>
      <c r="EJ27" s="94"/>
      <c r="EK27" s="94"/>
      <c r="EL27" s="94"/>
      <c r="EM27" s="94"/>
      <c r="EN27" s="94"/>
      <c r="EO27" s="94"/>
      <c r="EP27" s="94"/>
      <c r="EQ27" s="94"/>
      <c r="ER27" s="94"/>
      <c r="ES27" s="94"/>
      <c r="ET27" s="94"/>
      <c r="EU27" s="94"/>
      <c r="EV27" s="94"/>
      <c r="EW27" s="94"/>
      <c r="EX27" s="94"/>
      <c r="EY27" s="94"/>
      <c r="EZ27" s="94"/>
      <c r="FA27" s="94"/>
      <c r="FB27" s="94"/>
      <c r="FC27" s="94"/>
      <c r="FD27" s="94"/>
      <c r="FE27" s="94"/>
      <c r="FF27" s="94"/>
      <c r="FG27" s="94"/>
      <c r="FH27" s="94"/>
      <c r="FI27" s="94"/>
      <c r="FJ27" s="94"/>
      <c r="FK27" s="94"/>
      <c r="FL27" s="94"/>
      <c r="FM27" s="94"/>
      <c r="FN27" s="94"/>
      <c r="FO27" s="94"/>
      <c r="FP27" s="94"/>
      <c r="FQ27" s="94"/>
      <c r="FR27" s="94"/>
      <c r="FS27" s="94"/>
      <c r="FT27" s="94"/>
      <c r="FU27" s="94"/>
      <c r="FV27" s="94"/>
      <c r="FW27" s="94"/>
      <c r="FX27" s="94"/>
      <c r="FY27" s="94"/>
      <c r="FZ27" s="94"/>
      <c r="GA27" s="94"/>
      <c r="GB27" s="94"/>
      <c r="GC27" s="94"/>
      <c r="GD27" s="94"/>
      <c r="GE27" s="94"/>
      <c r="GF27" s="94"/>
      <c r="GG27" s="94"/>
      <c r="GH27" s="94"/>
      <c r="GI27" s="94"/>
      <c r="GJ27" s="94"/>
      <c r="GK27" s="94"/>
      <c r="GL27" s="94"/>
      <c r="GM27" s="94"/>
      <c r="GN27" s="94"/>
      <c r="GO27" s="94"/>
      <c r="GP27" s="94"/>
      <c r="GQ27" s="94"/>
      <c r="GR27" s="94"/>
      <c r="GS27" s="94"/>
      <c r="GT27" s="94"/>
      <c r="GU27" s="94"/>
      <c r="GV27" s="94"/>
      <c r="GW27" s="94"/>
      <c r="GX27" s="94"/>
      <c r="GY27" s="94"/>
      <c r="GZ27" s="94"/>
      <c r="HA27" s="94"/>
      <c r="HB27" s="94"/>
      <c r="HC27" s="94"/>
      <c r="HD27" s="94"/>
      <c r="HE27" s="94"/>
      <c r="HF27" s="94"/>
      <c r="HG27" s="94"/>
      <c r="HH27" s="94"/>
      <c r="HI27" s="94"/>
      <c r="HJ27" s="94"/>
      <c r="HK27" s="94"/>
      <c r="HL27" s="94"/>
      <c r="HM27" s="94"/>
      <c r="HN27" s="94"/>
      <c r="HO27" s="94"/>
      <c r="HP27" s="94"/>
      <c r="HQ27" s="94"/>
      <c r="HR27" s="94"/>
      <c r="HS27" s="94"/>
      <c r="HT27" s="94"/>
      <c r="HU27" s="94"/>
      <c r="HV27" s="94"/>
      <c r="HW27" s="94"/>
      <c r="HX27" s="94"/>
      <c r="HY27" s="94"/>
      <c r="HZ27" s="94"/>
      <c r="IA27" s="94"/>
      <c r="IB27" s="94"/>
      <c r="IC27" s="94"/>
      <c r="ID27" s="94"/>
      <c r="IE27" s="94"/>
      <c r="IF27" s="94"/>
      <c r="IG27" s="94"/>
      <c r="IH27" s="94"/>
      <c r="II27" s="94"/>
      <c r="IJ27" s="94"/>
      <c r="IK27" s="94"/>
      <c r="IL27" s="94"/>
      <c r="IM27" s="94"/>
      <c r="IN27" s="94"/>
      <c r="IO27" s="94"/>
      <c r="IP27" s="94"/>
      <c r="IQ27" s="94"/>
      <c r="IR27" s="94"/>
      <c r="IS27" s="94"/>
    </row>
    <row r="28" spans="1:253" ht="19.5" customHeight="1">
      <c r="A28" s="26" t="s">
        <v>230</v>
      </c>
      <c r="B28" s="26" t="s">
        <v>96</v>
      </c>
      <c r="C28" s="26" t="s">
        <v>78</v>
      </c>
      <c r="D28" s="26" t="s">
        <v>231</v>
      </c>
      <c r="E28" s="50">
        <v>113.91</v>
      </c>
      <c r="F28" s="50">
        <v>113.91</v>
      </c>
      <c r="G28" s="50">
        <v>113.91</v>
      </c>
      <c r="H28" s="50">
        <v>113.91</v>
      </c>
      <c r="I28" s="27">
        <v>0</v>
      </c>
      <c r="J28" s="28">
        <v>0</v>
      </c>
      <c r="K28" s="50">
        <v>0</v>
      </c>
      <c r="L28" s="27">
        <v>0</v>
      </c>
      <c r="M28" s="28">
        <v>0</v>
      </c>
      <c r="N28" s="50">
        <v>0</v>
      </c>
      <c r="O28" s="27">
        <v>0</v>
      </c>
      <c r="P28" s="28">
        <v>0</v>
      </c>
      <c r="Q28" s="50">
        <v>0</v>
      </c>
      <c r="R28" s="50">
        <v>0</v>
      </c>
      <c r="S28" s="27">
        <v>0</v>
      </c>
      <c r="T28" s="28">
        <v>0</v>
      </c>
      <c r="U28" s="50">
        <v>0</v>
      </c>
      <c r="V28" s="50">
        <v>0</v>
      </c>
      <c r="W28" s="27">
        <v>0</v>
      </c>
      <c r="X28" s="28">
        <v>0</v>
      </c>
      <c r="Y28" s="27">
        <v>0</v>
      </c>
      <c r="Z28" s="28">
        <v>0</v>
      </c>
      <c r="AA28" s="50">
        <v>0</v>
      </c>
      <c r="AB28" s="50">
        <v>0</v>
      </c>
      <c r="AC28" s="27">
        <v>0</v>
      </c>
      <c r="AD28" s="28">
        <v>0</v>
      </c>
      <c r="AE28" s="50">
        <v>0</v>
      </c>
      <c r="AF28" s="27">
        <v>0</v>
      </c>
      <c r="AG28" s="28">
        <v>0</v>
      </c>
      <c r="AH28" s="50">
        <v>0</v>
      </c>
      <c r="AI28" s="27">
        <v>0</v>
      </c>
      <c r="AJ28" s="28">
        <v>0</v>
      </c>
      <c r="AK28" s="50">
        <v>0</v>
      </c>
      <c r="AL28" s="27">
        <v>0</v>
      </c>
      <c r="AM28" s="28">
        <v>0</v>
      </c>
      <c r="AN28" s="50">
        <v>0</v>
      </c>
      <c r="AO28" s="27">
        <v>0</v>
      </c>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c r="EO28" s="94"/>
      <c r="EP28" s="94"/>
      <c r="EQ28" s="94"/>
      <c r="ER28" s="94"/>
      <c r="ES28" s="94"/>
      <c r="ET28" s="94"/>
      <c r="EU28" s="94"/>
      <c r="EV28" s="94"/>
      <c r="EW28" s="94"/>
      <c r="EX28" s="94"/>
      <c r="EY28" s="94"/>
      <c r="EZ28" s="94"/>
      <c r="FA28" s="94"/>
      <c r="FB28" s="94"/>
      <c r="FC28" s="94"/>
      <c r="FD28" s="94"/>
      <c r="FE28" s="94"/>
      <c r="FF28" s="94"/>
      <c r="FG28" s="94"/>
      <c r="FH28" s="94"/>
      <c r="FI28" s="94"/>
      <c r="FJ28" s="94"/>
      <c r="FK28" s="94"/>
      <c r="FL28" s="94"/>
      <c r="FM28" s="94"/>
      <c r="FN28" s="94"/>
      <c r="FO28" s="94"/>
      <c r="FP28" s="94"/>
      <c r="FQ28" s="94"/>
      <c r="FR28" s="94"/>
      <c r="FS28" s="94"/>
      <c r="FT28" s="94"/>
      <c r="FU28" s="94"/>
      <c r="FV28" s="94"/>
      <c r="FW28" s="94"/>
      <c r="FX28" s="94"/>
      <c r="FY28" s="94"/>
      <c r="FZ28" s="94"/>
      <c r="GA28" s="94"/>
      <c r="GB28" s="94"/>
      <c r="GC28" s="94"/>
      <c r="GD28" s="94"/>
      <c r="GE28" s="94"/>
      <c r="GF28" s="94"/>
      <c r="GG28" s="94"/>
      <c r="GH28" s="94"/>
      <c r="GI28" s="94"/>
      <c r="GJ28" s="94"/>
      <c r="GK28" s="94"/>
      <c r="GL28" s="94"/>
      <c r="GM28" s="94"/>
      <c r="GN28" s="94"/>
      <c r="GO28" s="94"/>
      <c r="GP28" s="94"/>
      <c r="GQ28" s="94"/>
      <c r="GR28" s="94"/>
      <c r="GS28" s="94"/>
      <c r="GT28" s="94"/>
      <c r="GU28" s="94"/>
      <c r="GV28" s="94"/>
      <c r="GW28" s="94"/>
      <c r="GX28" s="94"/>
      <c r="GY28" s="94"/>
      <c r="GZ28" s="94"/>
      <c r="HA28" s="94"/>
      <c r="HB28" s="94"/>
      <c r="HC28" s="94"/>
      <c r="HD28" s="94"/>
      <c r="HE28" s="94"/>
      <c r="HF28" s="94"/>
      <c r="HG28" s="94"/>
      <c r="HH28" s="94"/>
      <c r="HI28" s="94"/>
      <c r="HJ28" s="94"/>
      <c r="HK28" s="94"/>
      <c r="HL28" s="94"/>
      <c r="HM28" s="94"/>
      <c r="HN28" s="94"/>
      <c r="HO28" s="94"/>
      <c r="HP28" s="94"/>
      <c r="HQ28" s="94"/>
      <c r="HR28" s="94"/>
      <c r="HS28" s="94"/>
      <c r="HT28" s="94"/>
      <c r="HU28" s="94"/>
      <c r="HV28" s="94"/>
      <c r="HW28" s="94"/>
      <c r="HX28" s="94"/>
      <c r="HY28" s="94"/>
      <c r="HZ28" s="94"/>
      <c r="IA28" s="94"/>
      <c r="IB28" s="94"/>
      <c r="IC28" s="94"/>
      <c r="ID28" s="94"/>
      <c r="IE28" s="94"/>
      <c r="IF28" s="94"/>
      <c r="IG28" s="94"/>
      <c r="IH28" s="94"/>
      <c r="II28" s="94"/>
      <c r="IJ28" s="94"/>
      <c r="IK28" s="94"/>
      <c r="IL28" s="94"/>
      <c r="IM28" s="94"/>
      <c r="IN28" s="94"/>
      <c r="IO28" s="94"/>
      <c r="IP28" s="94"/>
      <c r="IQ28" s="94"/>
      <c r="IR28" s="94"/>
      <c r="IS28" s="94"/>
    </row>
    <row r="29" spans="1:253" ht="19.5" customHeight="1">
      <c r="A29" s="26" t="s">
        <v>230</v>
      </c>
      <c r="B29" s="26" t="s">
        <v>89</v>
      </c>
      <c r="C29" s="26" t="s">
        <v>78</v>
      </c>
      <c r="D29" s="26" t="s">
        <v>232</v>
      </c>
      <c r="E29" s="50">
        <v>10.79</v>
      </c>
      <c r="F29" s="50">
        <v>10.79</v>
      </c>
      <c r="G29" s="50">
        <v>10.79</v>
      </c>
      <c r="H29" s="50">
        <v>10.79</v>
      </c>
      <c r="I29" s="27">
        <v>0</v>
      </c>
      <c r="J29" s="28">
        <v>0</v>
      </c>
      <c r="K29" s="50">
        <v>0</v>
      </c>
      <c r="L29" s="27">
        <v>0</v>
      </c>
      <c r="M29" s="28">
        <v>0</v>
      </c>
      <c r="N29" s="50">
        <v>0</v>
      </c>
      <c r="O29" s="27">
        <v>0</v>
      </c>
      <c r="P29" s="28">
        <v>0</v>
      </c>
      <c r="Q29" s="50">
        <v>0</v>
      </c>
      <c r="R29" s="50">
        <v>0</v>
      </c>
      <c r="S29" s="27">
        <v>0</v>
      </c>
      <c r="T29" s="28">
        <v>0</v>
      </c>
      <c r="U29" s="50">
        <v>0</v>
      </c>
      <c r="V29" s="50">
        <v>0</v>
      </c>
      <c r="W29" s="27">
        <v>0</v>
      </c>
      <c r="X29" s="28">
        <v>0</v>
      </c>
      <c r="Y29" s="27">
        <v>0</v>
      </c>
      <c r="Z29" s="28">
        <v>0</v>
      </c>
      <c r="AA29" s="50">
        <v>0</v>
      </c>
      <c r="AB29" s="50">
        <v>0</v>
      </c>
      <c r="AC29" s="27">
        <v>0</v>
      </c>
      <c r="AD29" s="28">
        <v>0</v>
      </c>
      <c r="AE29" s="50">
        <v>0</v>
      </c>
      <c r="AF29" s="27">
        <v>0</v>
      </c>
      <c r="AG29" s="28">
        <v>0</v>
      </c>
      <c r="AH29" s="50">
        <v>0</v>
      </c>
      <c r="AI29" s="27">
        <v>0</v>
      </c>
      <c r="AJ29" s="28">
        <v>0</v>
      </c>
      <c r="AK29" s="50">
        <v>0</v>
      </c>
      <c r="AL29" s="27">
        <v>0</v>
      </c>
      <c r="AM29" s="28">
        <v>0</v>
      </c>
      <c r="AN29" s="50">
        <v>0</v>
      </c>
      <c r="AO29" s="27">
        <v>0</v>
      </c>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c r="EO29" s="94"/>
      <c r="EP29" s="94"/>
      <c r="EQ29" s="94"/>
      <c r="ER29" s="94"/>
      <c r="ES29" s="94"/>
      <c r="ET29" s="94"/>
      <c r="EU29" s="94"/>
      <c r="EV29" s="94"/>
      <c r="EW29" s="94"/>
      <c r="EX29" s="94"/>
      <c r="EY29" s="94"/>
      <c r="EZ29" s="94"/>
      <c r="FA29" s="94"/>
      <c r="FB29" s="94"/>
      <c r="FC29" s="94"/>
      <c r="FD29" s="94"/>
      <c r="FE29" s="94"/>
      <c r="FF29" s="94"/>
      <c r="FG29" s="94"/>
      <c r="FH29" s="94"/>
      <c r="FI29" s="94"/>
      <c r="FJ29" s="94"/>
      <c r="FK29" s="94"/>
      <c r="FL29" s="94"/>
      <c r="FM29" s="94"/>
      <c r="FN29" s="94"/>
      <c r="FO29" s="94"/>
      <c r="FP29" s="94"/>
      <c r="FQ29" s="94"/>
      <c r="FR29" s="94"/>
      <c r="FS29" s="94"/>
      <c r="FT29" s="94"/>
      <c r="FU29" s="94"/>
      <c r="FV29" s="94"/>
      <c r="FW29" s="94"/>
      <c r="FX29" s="94"/>
      <c r="FY29" s="94"/>
      <c r="FZ29" s="94"/>
      <c r="GA29" s="94"/>
      <c r="GB29" s="94"/>
      <c r="GC29" s="94"/>
      <c r="GD29" s="94"/>
      <c r="GE29" s="94"/>
      <c r="GF29" s="94"/>
      <c r="GG29" s="94"/>
      <c r="GH29" s="94"/>
      <c r="GI29" s="94"/>
      <c r="GJ29" s="94"/>
      <c r="GK29" s="94"/>
      <c r="GL29" s="94"/>
      <c r="GM29" s="94"/>
      <c r="GN29" s="94"/>
      <c r="GO29" s="94"/>
      <c r="GP29" s="94"/>
      <c r="GQ29" s="94"/>
      <c r="GR29" s="94"/>
      <c r="GS29" s="94"/>
      <c r="GT29" s="94"/>
      <c r="GU29" s="94"/>
      <c r="GV29" s="94"/>
      <c r="GW29" s="94"/>
      <c r="GX29" s="94"/>
      <c r="GY29" s="94"/>
      <c r="GZ29" s="94"/>
      <c r="HA29" s="94"/>
      <c r="HB29" s="94"/>
      <c r="HC29" s="94"/>
      <c r="HD29" s="94"/>
      <c r="HE29" s="94"/>
      <c r="HF29" s="94"/>
      <c r="HG29" s="94"/>
      <c r="HH29" s="94"/>
      <c r="HI29" s="94"/>
      <c r="HJ29" s="94"/>
      <c r="HK29" s="94"/>
      <c r="HL29" s="94"/>
      <c r="HM29" s="94"/>
      <c r="HN29" s="94"/>
      <c r="HO29" s="94"/>
      <c r="HP29" s="94"/>
      <c r="HQ29" s="94"/>
      <c r="HR29" s="94"/>
      <c r="HS29" s="94"/>
      <c r="HT29" s="94"/>
      <c r="HU29" s="94"/>
      <c r="HV29" s="94"/>
      <c r="HW29" s="94"/>
      <c r="HX29" s="94"/>
      <c r="HY29" s="94"/>
      <c r="HZ29" s="94"/>
      <c r="IA29" s="94"/>
      <c r="IB29" s="94"/>
      <c r="IC29" s="94"/>
      <c r="ID29" s="94"/>
      <c r="IE29" s="94"/>
      <c r="IF29" s="94"/>
      <c r="IG29" s="94"/>
      <c r="IH29" s="94"/>
      <c r="II29" s="94"/>
      <c r="IJ29" s="94"/>
      <c r="IK29" s="94"/>
      <c r="IL29" s="94"/>
      <c r="IM29" s="94"/>
      <c r="IN29" s="94"/>
      <c r="IO29" s="94"/>
      <c r="IP29" s="94"/>
      <c r="IQ29" s="94"/>
      <c r="IR29" s="94"/>
      <c r="IS29" s="94"/>
    </row>
    <row r="30" spans="1:253" ht="19.5" customHeight="1">
      <c r="A30" s="26"/>
      <c r="B30" s="26"/>
      <c r="C30" s="26"/>
      <c r="D30" s="26" t="s">
        <v>233</v>
      </c>
      <c r="E30" s="50">
        <v>2361.18</v>
      </c>
      <c r="F30" s="50">
        <v>2361.18</v>
      </c>
      <c r="G30" s="50">
        <v>2361.18</v>
      </c>
      <c r="H30" s="50">
        <v>911.05</v>
      </c>
      <c r="I30" s="27">
        <v>1450.13</v>
      </c>
      <c r="J30" s="28">
        <v>0</v>
      </c>
      <c r="K30" s="50">
        <v>0</v>
      </c>
      <c r="L30" s="27">
        <v>0</v>
      </c>
      <c r="M30" s="28">
        <v>0</v>
      </c>
      <c r="N30" s="50">
        <v>0</v>
      </c>
      <c r="O30" s="27">
        <v>0</v>
      </c>
      <c r="P30" s="28">
        <v>0</v>
      </c>
      <c r="Q30" s="50">
        <v>0</v>
      </c>
      <c r="R30" s="50">
        <v>0</v>
      </c>
      <c r="S30" s="27">
        <v>0</v>
      </c>
      <c r="T30" s="28">
        <v>0</v>
      </c>
      <c r="U30" s="50">
        <v>0</v>
      </c>
      <c r="V30" s="50">
        <v>0</v>
      </c>
      <c r="W30" s="27">
        <v>0</v>
      </c>
      <c r="X30" s="28">
        <v>0</v>
      </c>
      <c r="Y30" s="27">
        <v>0</v>
      </c>
      <c r="Z30" s="28">
        <v>0</v>
      </c>
      <c r="AA30" s="50">
        <v>0</v>
      </c>
      <c r="AB30" s="50">
        <v>0</v>
      </c>
      <c r="AC30" s="27">
        <v>0</v>
      </c>
      <c r="AD30" s="28">
        <v>0</v>
      </c>
      <c r="AE30" s="50">
        <v>0</v>
      </c>
      <c r="AF30" s="27">
        <v>0</v>
      </c>
      <c r="AG30" s="28">
        <v>0</v>
      </c>
      <c r="AH30" s="50">
        <v>0</v>
      </c>
      <c r="AI30" s="27">
        <v>0</v>
      </c>
      <c r="AJ30" s="28">
        <v>0</v>
      </c>
      <c r="AK30" s="50">
        <v>0</v>
      </c>
      <c r="AL30" s="27">
        <v>0</v>
      </c>
      <c r="AM30" s="28">
        <v>0</v>
      </c>
      <c r="AN30" s="50">
        <v>0</v>
      </c>
      <c r="AO30" s="27">
        <v>0</v>
      </c>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c r="DU30" s="94"/>
      <c r="DV30" s="94"/>
      <c r="DW30" s="94"/>
      <c r="DX30" s="94"/>
      <c r="DY30" s="94"/>
      <c r="DZ30" s="94"/>
      <c r="EA30" s="94"/>
      <c r="EB30" s="94"/>
      <c r="EC30" s="94"/>
      <c r="ED30" s="94"/>
      <c r="EE30" s="94"/>
      <c r="EF30" s="94"/>
      <c r="EG30" s="94"/>
      <c r="EH30" s="94"/>
      <c r="EI30" s="94"/>
      <c r="EJ30" s="94"/>
      <c r="EK30" s="94"/>
      <c r="EL30" s="94"/>
      <c r="EM30" s="94"/>
      <c r="EN30" s="94"/>
      <c r="EO30" s="94"/>
      <c r="EP30" s="94"/>
      <c r="EQ30" s="94"/>
      <c r="ER30" s="94"/>
      <c r="ES30" s="94"/>
      <c r="ET30" s="94"/>
      <c r="EU30" s="94"/>
      <c r="EV30" s="94"/>
      <c r="EW30" s="94"/>
      <c r="EX30" s="94"/>
      <c r="EY30" s="94"/>
      <c r="EZ30" s="94"/>
      <c r="FA30" s="94"/>
      <c r="FB30" s="94"/>
      <c r="FC30" s="94"/>
      <c r="FD30" s="94"/>
      <c r="FE30" s="94"/>
      <c r="FF30" s="94"/>
      <c r="FG30" s="94"/>
      <c r="FH30" s="94"/>
      <c r="FI30" s="94"/>
      <c r="FJ30" s="94"/>
      <c r="FK30" s="94"/>
      <c r="FL30" s="94"/>
      <c r="FM30" s="94"/>
      <c r="FN30" s="94"/>
      <c r="FO30" s="94"/>
      <c r="FP30" s="94"/>
      <c r="FQ30" s="94"/>
      <c r="FR30" s="94"/>
      <c r="FS30" s="94"/>
      <c r="FT30" s="94"/>
      <c r="FU30" s="94"/>
      <c r="FV30" s="94"/>
      <c r="FW30" s="94"/>
      <c r="FX30" s="94"/>
      <c r="FY30" s="94"/>
      <c r="FZ30" s="94"/>
      <c r="GA30" s="94"/>
      <c r="GB30" s="94"/>
      <c r="GC30" s="94"/>
      <c r="GD30" s="94"/>
      <c r="GE30" s="94"/>
      <c r="GF30" s="94"/>
      <c r="GG30" s="94"/>
      <c r="GH30" s="94"/>
      <c r="GI30" s="94"/>
      <c r="GJ30" s="94"/>
      <c r="GK30" s="94"/>
      <c r="GL30" s="94"/>
      <c r="GM30" s="94"/>
      <c r="GN30" s="94"/>
      <c r="GO30" s="94"/>
      <c r="GP30" s="94"/>
      <c r="GQ30" s="94"/>
      <c r="GR30" s="94"/>
      <c r="GS30" s="94"/>
      <c r="GT30" s="94"/>
      <c r="GU30" s="94"/>
      <c r="GV30" s="94"/>
      <c r="GW30" s="94"/>
      <c r="GX30" s="94"/>
      <c r="GY30" s="94"/>
      <c r="GZ30" s="94"/>
      <c r="HA30" s="94"/>
      <c r="HB30" s="94"/>
      <c r="HC30" s="94"/>
      <c r="HD30" s="94"/>
      <c r="HE30" s="94"/>
      <c r="HF30" s="94"/>
      <c r="HG30" s="94"/>
      <c r="HH30" s="94"/>
      <c r="HI30" s="94"/>
      <c r="HJ30" s="94"/>
      <c r="HK30" s="94"/>
      <c r="HL30" s="94"/>
      <c r="HM30" s="94"/>
      <c r="HN30" s="94"/>
      <c r="HO30" s="94"/>
      <c r="HP30" s="94"/>
      <c r="HQ30" s="94"/>
      <c r="HR30" s="94"/>
      <c r="HS30" s="94"/>
      <c r="HT30" s="94"/>
      <c r="HU30" s="94"/>
      <c r="HV30" s="94"/>
      <c r="HW30" s="94"/>
      <c r="HX30" s="94"/>
      <c r="HY30" s="94"/>
      <c r="HZ30" s="94"/>
      <c r="IA30" s="94"/>
      <c r="IB30" s="94"/>
      <c r="IC30" s="94"/>
      <c r="ID30" s="94"/>
      <c r="IE30" s="94"/>
      <c r="IF30" s="94"/>
      <c r="IG30" s="94"/>
      <c r="IH30" s="94"/>
      <c r="II30" s="94"/>
      <c r="IJ30" s="94"/>
      <c r="IK30" s="94"/>
      <c r="IL30" s="94"/>
      <c r="IM30" s="94"/>
      <c r="IN30" s="94"/>
      <c r="IO30" s="94"/>
      <c r="IP30" s="94"/>
      <c r="IQ30" s="94"/>
      <c r="IR30" s="94"/>
      <c r="IS30" s="94"/>
    </row>
    <row r="31" spans="1:253" ht="19.5" customHeight="1">
      <c r="A31" s="26"/>
      <c r="B31" s="26"/>
      <c r="C31" s="26"/>
      <c r="D31" s="26" t="s">
        <v>234</v>
      </c>
      <c r="E31" s="50">
        <v>332.38</v>
      </c>
      <c r="F31" s="50">
        <v>332.38</v>
      </c>
      <c r="G31" s="50">
        <v>332.38</v>
      </c>
      <c r="H31" s="50">
        <v>266.88</v>
      </c>
      <c r="I31" s="27">
        <v>65.5</v>
      </c>
      <c r="J31" s="28">
        <v>0</v>
      </c>
      <c r="K31" s="50">
        <v>0</v>
      </c>
      <c r="L31" s="27">
        <v>0</v>
      </c>
      <c r="M31" s="28">
        <v>0</v>
      </c>
      <c r="N31" s="50">
        <v>0</v>
      </c>
      <c r="O31" s="27">
        <v>0</v>
      </c>
      <c r="P31" s="28">
        <v>0</v>
      </c>
      <c r="Q31" s="50">
        <v>0</v>
      </c>
      <c r="R31" s="50">
        <v>0</v>
      </c>
      <c r="S31" s="27">
        <v>0</v>
      </c>
      <c r="T31" s="28">
        <v>0</v>
      </c>
      <c r="U31" s="50">
        <v>0</v>
      </c>
      <c r="V31" s="50">
        <v>0</v>
      </c>
      <c r="W31" s="27">
        <v>0</v>
      </c>
      <c r="X31" s="28">
        <v>0</v>
      </c>
      <c r="Y31" s="27">
        <v>0</v>
      </c>
      <c r="Z31" s="28">
        <v>0</v>
      </c>
      <c r="AA31" s="50">
        <v>0</v>
      </c>
      <c r="AB31" s="50">
        <v>0</v>
      </c>
      <c r="AC31" s="27">
        <v>0</v>
      </c>
      <c r="AD31" s="28">
        <v>0</v>
      </c>
      <c r="AE31" s="50">
        <v>0</v>
      </c>
      <c r="AF31" s="27">
        <v>0</v>
      </c>
      <c r="AG31" s="28">
        <v>0</v>
      </c>
      <c r="AH31" s="50">
        <v>0</v>
      </c>
      <c r="AI31" s="27">
        <v>0</v>
      </c>
      <c r="AJ31" s="28">
        <v>0</v>
      </c>
      <c r="AK31" s="50">
        <v>0</v>
      </c>
      <c r="AL31" s="27">
        <v>0</v>
      </c>
      <c r="AM31" s="28">
        <v>0</v>
      </c>
      <c r="AN31" s="50">
        <v>0</v>
      </c>
      <c r="AO31" s="27">
        <v>0</v>
      </c>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c r="EO31" s="94"/>
      <c r="EP31" s="94"/>
      <c r="EQ31" s="94"/>
      <c r="ER31" s="94"/>
      <c r="ES31" s="94"/>
      <c r="ET31" s="94"/>
      <c r="EU31" s="94"/>
      <c r="EV31" s="94"/>
      <c r="EW31" s="94"/>
      <c r="EX31" s="94"/>
      <c r="EY31" s="94"/>
      <c r="EZ31" s="94"/>
      <c r="FA31" s="94"/>
      <c r="FB31" s="94"/>
      <c r="FC31" s="94"/>
      <c r="FD31" s="94"/>
      <c r="FE31" s="94"/>
      <c r="FF31" s="94"/>
      <c r="FG31" s="94"/>
      <c r="FH31" s="94"/>
      <c r="FI31" s="94"/>
      <c r="FJ31" s="94"/>
      <c r="FK31" s="94"/>
      <c r="FL31" s="94"/>
      <c r="FM31" s="94"/>
      <c r="FN31" s="94"/>
      <c r="FO31" s="94"/>
      <c r="FP31" s="94"/>
      <c r="FQ31" s="94"/>
      <c r="FR31" s="94"/>
      <c r="FS31" s="94"/>
      <c r="FT31" s="94"/>
      <c r="FU31" s="94"/>
      <c r="FV31" s="94"/>
      <c r="FW31" s="94"/>
      <c r="FX31" s="94"/>
      <c r="FY31" s="94"/>
      <c r="FZ31" s="94"/>
      <c r="GA31" s="94"/>
      <c r="GB31" s="94"/>
      <c r="GC31" s="94"/>
      <c r="GD31" s="94"/>
      <c r="GE31" s="94"/>
      <c r="GF31" s="94"/>
      <c r="GG31" s="94"/>
      <c r="GH31" s="94"/>
      <c r="GI31" s="94"/>
      <c r="GJ31" s="94"/>
      <c r="GK31" s="94"/>
      <c r="GL31" s="94"/>
      <c r="GM31" s="94"/>
      <c r="GN31" s="94"/>
      <c r="GO31" s="94"/>
      <c r="GP31" s="94"/>
      <c r="GQ31" s="94"/>
      <c r="GR31" s="94"/>
      <c r="GS31" s="94"/>
      <c r="GT31" s="94"/>
      <c r="GU31" s="94"/>
      <c r="GV31" s="94"/>
      <c r="GW31" s="94"/>
      <c r="GX31" s="94"/>
      <c r="GY31" s="94"/>
      <c r="GZ31" s="94"/>
      <c r="HA31" s="94"/>
      <c r="HB31" s="94"/>
      <c r="HC31" s="94"/>
      <c r="HD31" s="94"/>
      <c r="HE31" s="94"/>
      <c r="HF31" s="94"/>
      <c r="HG31" s="94"/>
      <c r="HH31" s="94"/>
      <c r="HI31" s="94"/>
      <c r="HJ31" s="94"/>
      <c r="HK31" s="94"/>
      <c r="HL31" s="94"/>
      <c r="HM31" s="94"/>
      <c r="HN31" s="94"/>
      <c r="HO31" s="94"/>
      <c r="HP31" s="94"/>
      <c r="HQ31" s="94"/>
      <c r="HR31" s="94"/>
      <c r="HS31" s="94"/>
      <c r="HT31" s="94"/>
      <c r="HU31" s="94"/>
      <c r="HV31" s="94"/>
      <c r="HW31" s="94"/>
      <c r="HX31" s="94"/>
      <c r="HY31" s="94"/>
      <c r="HZ31" s="94"/>
      <c r="IA31" s="94"/>
      <c r="IB31" s="94"/>
      <c r="IC31" s="94"/>
      <c r="ID31" s="94"/>
      <c r="IE31" s="94"/>
      <c r="IF31" s="94"/>
      <c r="IG31" s="94"/>
      <c r="IH31" s="94"/>
      <c r="II31" s="94"/>
      <c r="IJ31" s="94"/>
      <c r="IK31" s="94"/>
      <c r="IL31" s="94"/>
      <c r="IM31" s="94"/>
      <c r="IN31" s="94"/>
      <c r="IO31" s="94"/>
      <c r="IP31" s="94"/>
      <c r="IQ31" s="94"/>
      <c r="IR31" s="94"/>
      <c r="IS31" s="94"/>
    </row>
    <row r="32" spans="1:253" ht="19.5" customHeight="1">
      <c r="A32" s="26"/>
      <c r="B32" s="26"/>
      <c r="C32" s="26"/>
      <c r="D32" s="26" t="s">
        <v>208</v>
      </c>
      <c r="E32" s="50">
        <v>197.79</v>
      </c>
      <c r="F32" s="50">
        <v>197.79</v>
      </c>
      <c r="G32" s="50">
        <v>197.79</v>
      </c>
      <c r="H32" s="50">
        <v>197.79</v>
      </c>
      <c r="I32" s="27">
        <v>0</v>
      </c>
      <c r="J32" s="28">
        <v>0</v>
      </c>
      <c r="K32" s="50">
        <v>0</v>
      </c>
      <c r="L32" s="27">
        <v>0</v>
      </c>
      <c r="M32" s="28">
        <v>0</v>
      </c>
      <c r="N32" s="50">
        <v>0</v>
      </c>
      <c r="O32" s="27">
        <v>0</v>
      </c>
      <c r="P32" s="28">
        <v>0</v>
      </c>
      <c r="Q32" s="50">
        <v>0</v>
      </c>
      <c r="R32" s="50">
        <v>0</v>
      </c>
      <c r="S32" s="27">
        <v>0</v>
      </c>
      <c r="T32" s="28">
        <v>0</v>
      </c>
      <c r="U32" s="50">
        <v>0</v>
      </c>
      <c r="V32" s="50">
        <v>0</v>
      </c>
      <c r="W32" s="27">
        <v>0</v>
      </c>
      <c r="X32" s="28">
        <v>0</v>
      </c>
      <c r="Y32" s="27">
        <v>0</v>
      </c>
      <c r="Z32" s="28">
        <v>0</v>
      </c>
      <c r="AA32" s="50">
        <v>0</v>
      </c>
      <c r="AB32" s="50">
        <v>0</v>
      </c>
      <c r="AC32" s="27">
        <v>0</v>
      </c>
      <c r="AD32" s="28">
        <v>0</v>
      </c>
      <c r="AE32" s="50">
        <v>0</v>
      </c>
      <c r="AF32" s="27">
        <v>0</v>
      </c>
      <c r="AG32" s="28">
        <v>0</v>
      </c>
      <c r="AH32" s="50">
        <v>0</v>
      </c>
      <c r="AI32" s="27">
        <v>0</v>
      </c>
      <c r="AJ32" s="28">
        <v>0</v>
      </c>
      <c r="AK32" s="50">
        <v>0</v>
      </c>
      <c r="AL32" s="27">
        <v>0</v>
      </c>
      <c r="AM32" s="28">
        <v>0</v>
      </c>
      <c r="AN32" s="50">
        <v>0</v>
      </c>
      <c r="AO32" s="27">
        <v>0</v>
      </c>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c r="EO32" s="94"/>
      <c r="EP32" s="94"/>
      <c r="EQ32" s="94"/>
      <c r="ER32" s="94"/>
      <c r="ES32" s="94"/>
      <c r="ET32" s="94"/>
      <c r="EU32" s="94"/>
      <c r="EV32" s="94"/>
      <c r="EW32" s="94"/>
      <c r="EX32" s="94"/>
      <c r="EY32" s="94"/>
      <c r="EZ32" s="94"/>
      <c r="FA32" s="94"/>
      <c r="FB32" s="94"/>
      <c r="FC32" s="94"/>
      <c r="FD32" s="94"/>
      <c r="FE32" s="94"/>
      <c r="FF32" s="94"/>
      <c r="FG32" s="94"/>
      <c r="FH32" s="94"/>
      <c r="FI32" s="94"/>
      <c r="FJ32" s="94"/>
      <c r="FK32" s="94"/>
      <c r="FL32" s="94"/>
      <c r="FM32" s="94"/>
      <c r="FN32" s="94"/>
      <c r="FO32" s="94"/>
      <c r="FP32" s="94"/>
      <c r="FQ32" s="94"/>
      <c r="FR32" s="94"/>
      <c r="FS32" s="94"/>
      <c r="FT32" s="94"/>
      <c r="FU32" s="94"/>
      <c r="FV32" s="94"/>
      <c r="FW32" s="94"/>
      <c r="FX32" s="94"/>
      <c r="FY32" s="94"/>
      <c r="FZ32" s="94"/>
      <c r="GA32" s="94"/>
      <c r="GB32" s="94"/>
      <c r="GC32" s="94"/>
      <c r="GD32" s="94"/>
      <c r="GE32" s="94"/>
      <c r="GF32" s="94"/>
      <c r="GG32" s="94"/>
      <c r="GH32" s="94"/>
      <c r="GI32" s="94"/>
      <c r="GJ32" s="94"/>
      <c r="GK32" s="94"/>
      <c r="GL32" s="94"/>
      <c r="GM32" s="94"/>
      <c r="GN32" s="94"/>
      <c r="GO32" s="94"/>
      <c r="GP32" s="94"/>
      <c r="GQ32" s="94"/>
      <c r="GR32" s="94"/>
      <c r="GS32" s="94"/>
      <c r="GT32" s="94"/>
      <c r="GU32" s="94"/>
      <c r="GV32" s="94"/>
      <c r="GW32" s="94"/>
      <c r="GX32" s="94"/>
      <c r="GY32" s="94"/>
      <c r="GZ32" s="94"/>
      <c r="HA32" s="94"/>
      <c r="HB32" s="94"/>
      <c r="HC32" s="94"/>
      <c r="HD32" s="94"/>
      <c r="HE32" s="94"/>
      <c r="HF32" s="94"/>
      <c r="HG32" s="94"/>
      <c r="HH32" s="94"/>
      <c r="HI32" s="94"/>
      <c r="HJ32" s="94"/>
      <c r="HK32" s="94"/>
      <c r="HL32" s="94"/>
      <c r="HM32" s="94"/>
      <c r="HN32" s="94"/>
      <c r="HO32" s="94"/>
      <c r="HP32" s="94"/>
      <c r="HQ32" s="94"/>
      <c r="HR32" s="94"/>
      <c r="HS32" s="94"/>
      <c r="HT32" s="94"/>
      <c r="HU32" s="94"/>
      <c r="HV32" s="94"/>
      <c r="HW32" s="94"/>
      <c r="HX32" s="94"/>
      <c r="HY32" s="94"/>
      <c r="HZ32" s="94"/>
      <c r="IA32" s="94"/>
      <c r="IB32" s="94"/>
      <c r="IC32" s="94"/>
      <c r="ID32" s="94"/>
      <c r="IE32" s="94"/>
      <c r="IF32" s="94"/>
      <c r="IG32" s="94"/>
      <c r="IH32" s="94"/>
      <c r="II32" s="94"/>
      <c r="IJ32" s="94"/>
      <c r="IK32" s="94"/>
      <c r="IL32" s="94"/>
      <c r="IM32" s="94"/>
      <c r="IN32" s="94"/>
      <c r="IO32" s="94"/>
      <c r="IP32" s="94"/>
      <c r="IQ32" s="94"/>
      <c r="IR32" s="94"/>
      <c r="IS32" s="94"/>
    </row>
    <row r="33" spans="1:253" ht="19.5" customHeight="1">
      <c r="A33" s="26" t="s">
        <v>209</v>
      </c>
      <c r="B33" s="26" t="s">
        <v>82</v>
      </c>
      <c r="C33" s="26" t="s">
        <v>123</v>
      </c>
      <c r="D33" s="26" t="s">
        <v>210</v>
      </c>
      <c r="E33" s="50">
        <v>133.61</v>
      </c>
      <c r="F33" s="50">
        <v>133.61</v>
      </c>
      <c r="G33" s="50">
        <v>133.61</v>
      </c>
      <c r="H33" s="50">
        <v>133.61</v>
      </c>
      <c r="I33" s="27">
        <v>0</v>
      </c>
      <c r="J33" s="28">
        <v>0</v>
      </c>
      <c r="K33" s="50">
        <v>0</v>
      </c>
      <c r="L33" s="27">
        <v>0</v>
      </c>
      <c r="M33" s="28">
        <v>0</v>
      </c>
      <c r="N33" s="50">
        <v>0</v>
      </c>
      <c r="O33" s="27">
        <v>0</v>
      </c>
      <c r="P33" s="28">
        <v>0</v>
      </c>
      <c r="Q33" s="50">
        <v>0</v>
      </c>
      <c r="R33" s="50">
        <v>0</v>
      </c>
      <c r="S33" s="27">
        <v>0</v>
      </c>
      <c r="T33" s="28">
        <v>0</v>
      </c>
      <c r="U33" s="50">
        <v>0</v>
      </c>
      <c r="V33" s="50">
        <v>0</v>
      </c>
      <c r="W33" s="27">
        <v>0</v>
      </c>
      <c r="X33" s="28">
        <v>0</v>
      </c>
      <c r="Y33" s="27">
        <v>0</v>
      </c>
      <c r="Z33" s="28">
        <v>0</v>
      </c>
      <c r="AA33" s="50">
        <v>0</v>
      </c>
      <c r="AB33" s="50">
        <v>0</v>
      </c>
      <c r="AC33" s="27">
        <v>0</v>
      </c>
      <c r="AD33" s="28">
        <v>0</v>
      </c>
      <c r="AE33" s="50">
        <v>0</v>
      </c>
      <c r="AF33" s="27">
        <v>0</v>
      </c>
      <c r="AG33" s="28">
        <v>0</v>
      </c>
      <c r="AH33" s="50">
        <v>0</v>
      </c>
      <c r="AI33" s="27">
        <v>0</v>
      </c>
      <c r="AJ33" s="28">
        <v>0</v>
      </c>
      <c r="AK33" s="50">
        <v>0</v>
      </c>
      <c r="AL33" s="27">
        <v>0</v>
      </c>
      <c r="AM33" s="28">
        <v>0</v>
      </c>
      <c r="AN33" s="50">
        <v>0</v>
      </c>
      <c r="AO33" s="27">
        <v>0</v>
      </c>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c r="EN33" s="94"/>
      <c r="EO33" s="94"/>
      <c r="EP33" s="94"/>
      <c r="EQ33" s="94"/>
      <c r="ER33" s="94"/>
      <c r="ES33" s="94"/>
      <c r="ET33" s="94"/>
      <c r="EU33" s="94"/>
      <c r="EV33" s="94"/>
      <c r="EW33" s="94"/>
      <c r="EX33" s="94"/>
      <c r="EY33" s="94"/>
      <c r="EZ33" s="94"/>
      <c r="FA33" s="94"/>
      <c r="FB33" s="94"/>
      <c r="FC33" s="94"/>
      <c r="FD33" s="94"/>
      <c r="FE33" s="94"/>
      <c r="FF33" s="94"/>
      <c r="FG33" s="94"/>
      <c r="FH33" s="94"/>
      <c r="FI33" s="94"/>
      <c r="FJ33" s="94"/>
      <c r="FK33" s="94"/>
      <c r="FL33" s="94"/>
      <c r="FM33" s="94"/>
      <c r="FN33" s="94"/>
      <c r="FO33" s="94"/>
      <c r="FP33" s="94"/>
      <c r="FQ33" s="94"/>
      <c r="FR33" s="94"/>
      <c r="FS33" s="94"/>
      <c r="FT33" s="94"/>
      <c r="FU33" s="94"/>
      <c r="FV33" s="94"/>
      <c r="FW33" s="94"/>
      <c r="FX33" s="94"/>
      <c r="FY33" s="94"/>
      <c r="FZ33" s="94"/>
      <c r="GA33" s="94"/>
      <c r="GB33" s="94"/>
      <c r="GC33" s="94"/>
      <c r="GD33" s="94"/>
      <c r="GE33" s="94"/>
      <c r="GF33" s="94"/>
      <c r="GG33" s="94"/>
      <c r="GH33" s="94"/>
      <c r="GI33" s="94"/>
      <c r="GJ33" s="94"/>
      <c r="GK33" s="94"/>
      <c r="GL33" s="94"/>
      <c r="GM33" s="94"/>
      <c r="GN33" s="94"/>
      <c r="GO33" s="94"/>
      <c r="GP33" s="94"/>
      <c r="GQ33" s="94"/>
      <c r="GR33" s="94"/>
      <c r="GS33" s="94"/>
      <c r="GT33" s="94"/>
      <c r="GU33" s="94"/>
      <c r="GV33" s="94"/>
      <c r="GW33" s="94"/>
      <c r="GX33" s="94"/>
      <c r="GY33" s="94"/>
      <c r="GZ33" s="94"/>
      <c r="HA33" s="94"/>
      <c r="HB33" s="94"/>
      <c r="HC33" s="94"/>
      <c r="HD33" s="94"/>
      <c r="HE33" s="94"/>
      <c r="HF33" s="94"/>
      <c r="HG33" s="94"/>
      <c r="HH33" s="94"/>
      <c r="HI33" s="94"/>
      <c r="HJ33" s="94"/>
      <c r="HK33" s="94"/>
      <c r="HL33" s="94"/>
      <c r="HM33" s="94"/>
      <c r="HN33" s="94"/>
      <c r="HO33" s="94"/>
      <c r="HP33" s="94"/>
      <c r="HQ33" s="94"/>
      <c r="HR33" s="94"/>
      <c r="HS33" s="94"/>
      <c r="HT33" s="94"/>
      <c r="HU33" s="94"/>
      <c r="HV33" s="94"/>
      <c r="HW33" s="94"/>
      <c r="HX33" s="94"/>
      <c r="HY33" s="94"/>
      <c r="HZ33" s="94"/>
      <c r="IA33" s="94"/>
      <c r="IB33" s="94"/>
      <c r="IC33" s="94"/>
      <c r="ID33" s="94"/>
      <c r="IE33" s="94"/>
      <c r="IF33" s="94"/>
      <c r="IG33" s="94"/>
      <c r="IH33" s="94"/>
      <c r="II33" s="94"/>
      <c r="IJ33" s="94"/>
      <c r="IK33" s="94"/>
      <c r="IL33" s="94"/>
      <c r="IM33" s="94"/>
      <c r="IN33" s="94"/>
      <c r="IO33" s="94"/>
      <c r="IP33" s="94"/>
      <c r="IQ33" s="94"/>
      <c r="IR33" s="94"/>
      <c r="IS33" s="94"/>
    </row>
    <row r="34" spans="1:253" ht="19.5" customHeight="1">
      <c r="A34" s="26" t="s">
        <v>209</v>
      </c>
      <c r="B34" s="26" t="s">
        <v>85</v>
      </c>
      <c r="C34" s="26" t="s">
        <v>123</v>
      </c>
      <c r="D34" s="26" t="s">
        <v>211</v>
      </c>
      <c r="E34" s="50">
        <v>41.71</v>
      </c>
      <c r="F34" s="50">
        <v>41.71</v>
      </c>
      <c r="G34" s="50">
        <v>41.71</v>
      </c>
      <c r="H34" s="50">
        <v>41.71</v>
      </c>
      <c r="I34" s="27">
        <v>0</v>
      </c>
      <c r="J34" s="28">
        <v>0</v>
      </c>
      <c r="K34" s="50">
        <v>0</v>
      </c>
      <c r="L34" s="27">
        <v>0</v>
      </c>
      <c r="M34" s="28">
        <v>0</v>
      </c>
      <c r="N34" s="50">
        <v>0</v>
      </c>
      <c r="O34" s="27">
        <v>0</v>
      </c>
      <c r="P34" s="28">
        <v>0</v>
      </c>
      <c r="Q34" s="50">
        <v>0</v>
      </c>
      <c r="R34" s="50">
        <v>0</v>
      </c>
      <c r="S34" s="27">
        <v>0</v>
      </c>
      <c r="T34" s="28">
        <v>0</v>
      </c>
      <c r="U34" s="50">
        <v>0</v>
      </c>
      <c r="V34" s="50">
        <v>0</v>
      </c>
      <c r="W34" s="27">
        <v>0</v>
      </c>
      <c r="X34" s="28">
        <v>0</v>
      </c>
      <c r="Y34" s="27">
        <v>0</v>
      </c>
      <c r="Z34" s="28">
        <v>0</v>
      </c>
      <c r="AA34" s="50">
        <v>0</v>
      </c>
      <c r="AB34" s="50">
        <v>0</v>
      </c>
      <c r="AC34" s="27">
        <v>0</v>
      </c>
      <c r="AD34" s="28">
        <v>0</v>
      </c>
      <c r="AE34" s="50">
        <v>0</v>
      </c>
      <c r="AF34" s="27">
        <v>0</v>
      </c>
      <c r="AG34" s="28">
        <v>0</v>
      </c>
      <c r="AH34" s="50">
        <v>0</v>
      </c>
      <c r="AI34" s="27">
        <v>0</v>
      </c>
      <c r="AJ34" s="28">
        <v>0</v>
      </c>
      <c r="AK34" s="50">
        <v>0</v>
      </c>
      <c r="AL34" s="27">
        <v>0</v>
      </c>
      <c r="AM34" s="28">
        <v>0</v>
      </c>
      <c r="AN34" s="50">
        <v>0</v>
      </c>
      <c r="AO34" s="27">
        <v>0</v>
      </c>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c r="EO34" s="94"/>
      <c r="EP34" s="94"/>
      <c r="EQ34" s="94"/>
      <c r="ER34" s="94"/>
      <c r="ES34" s="94"/>
      <c r="ET34" s="94"/>
      <c r="EU34" s="94"/>
      <c r="EV34" s="94"/>
      <c r="EW34" s="94"/>
      <c r="EX34" s="94"/>
      <c r="EY34" s="94"/>
      <c r="EZ34" s="94"/>
      <c r="FA34" s="94"/>
      <c r="FB34" s="94"/>
      <c r="FC34" s="94"/>
      <c r="FD34" s="94"/>
      <c r="FE34" s="94"/>
      <c r="FF34" s="94"/>
      <c r="FG34" s="94"/>
      <c r="FH34" s="94"/>
      <c r="FI34" s="94"/>
      <c r="FJ34" s="94"/>
      <c r="FK34" s="94"/>
      <c r="FL34" s="94"/>
      <c r="FM34" s="94"/>
      <c r="FN34" s="94"/>
      <c r="FO34" s="94"/>
      <c r="FP34" s="94"/>
      <c r="FQ34" s="94"/>
      <c r="FR34" s="94"/>
      <c r="FS34" s="94"/>
      <c r="FT34" s="94"/>
      <c r="FU34" s="94"/>
      <c r="FV34" s="94"/>
      <c r="FW34" s="94"/>
      <c r="FX34" s="94"/>
      <c r="FY34" s="94"/>
      <c r="FZ34" s="94"/>
      <c r="GA34" s="94"/>
      <c r="GB34" s="94"/>
      <c r="GC34" s="94"/>
      <c r="GD34" s="94"/>
      <c r="GE34" s="94"/>
      <c r="GF34" s="94"/>
      <c r="GG34" s="94"/>
      <c r="GH34" s="94"/>
      <c r="GI34" s="94"/>
      <c r="GJ34" s="94"/>
      <c r="GK34" s="94"/>
      <c r="GL34" s="94"/>
      <c r="GM34" s="94"/>
      <c r="GN34" s="94"/>
      <c r="GO34" s="94"/>
      <c r="GP34" s="94"/>
      <c r="GQ34" s="94"/>
      <c r="GR34" s="94"/>
      <c r="GS34" s="94"/>
      <c r="GT34" s="94"/>
      <c r="GU34" s="94"/>
      <c r="GV34" s="94"/>
      <c r="GW34" s="94"/>
      <c r="GX34" s="94"/>
      <c r="GY34" s="94"/>
      <c r="GZ34" s="94"/>
      <c r="HA34" s="94"/>
      <c r="HB34" s="94"/>
      <c r="HC34" s="94"/>
      <c r="HD34" s="94"/>
      <c r="HE34" s="94"/>
      <c r="HF34" s="94"/>
      <c r="HG34" s="94"/>
      <c r="HH34" s="94"/>
      <c r="HI34" s="94"/>
      <c r="HJ34" s="94"/>
      <c r="HK34" s="94"/>
      <c r="HL34" s="94"/>
      <c r="HM34" s="94"/>
      <c r="HN34" s="94"/>
      <c r="HO34" s="94"/>
      <c r="HP34" s="94"/>
      <c r="HQ34" s="94"/>
      <c r="HR34" s="94"/>
      <c r="HS34" s="94"/>
      <c r="HT34" s="94"/>
      <c r="HU34" s="94"/>
      <c r="HV34" s="94"/>
      <c r="HW34" s="94"/>
      <c r="HX34" s="94"/>
      <c r="HY34" s="94"/>
      <c r="HZ34" s="94"/>
      <c r="IA34" s="94"/>
      <c r="IB34" s="94"/>
      <c r="IC34" s="94"/>
      <c r="ID34" s="94"/>
      <c r="IE34" s="94"/>
      <c r="IF34" s="94"/>
      <c r="IG34" s="94"/>
      <c r="IH34" s="94"/>
      <c r="II34" s="94"/>
      <c r="IJ34" s="94"/>
      <c r="IK34" s="94"/>
      <c r="IL34" s="94"/>
      <c r="IM34" s="94"/>
      <c r="IN34" s="94"/>
      <c r="IO34" s="94"/>
      <c r="IP34" s="94"/>
      <c r="IQ34" s="94"/>
      <c r="IR34" s="94"/>
      <c r="IS34" s="94"/>
    </row>
    <row r="35" spans="1:253" ht="19.5" customHeight="1">
      <c r="A35" s="26" t="s">
        <v>209</v>
      </c>
      <c r="B35" s="26" t="s">
        <v>93</v>
      </c>
      <c r="C35" s="26" t="s">
        <v>123</v>
      </c>
      <c r="D35" s="26" t="s">
        <v>212</v>
      </c>
      <c r="E35" s="50">
        <v>20.8</v>
      </c>
      <c r="F35" s="50">
        <v>20.8</v>
      </c>
      <c r="G35" s="50">
        <v>20.8</v>
      </c>
      <c r="H35" s="50">
        <v>20.8</v>
      </c>
      <c r="I35" s="27">
        <v>0</v>
      </c>
      <c r="J35" s="28">
        <v>0</v>
      </c>
      <c r="K35" s="50">
        <v>0</v>
      </c>
      <c r="L35" s="27">
        <v>0</v>
      </c>
      <c r="M35" s="28">
        <v>0</v>
      </c>
      <c r="N35" s="50">
        <v>0</v>
      </c>
      <c r="O35" s="27">
        <v>0</v>
      </c>
      <c r="P35" s="28">
        <v>0</v>
      </c>
      <c r="Q35" s="50">
        <v>0</v>
      </c>
      <c r="R35" s="50">
        <v>0</v>
      </c>
      <c r="S35" s="27">
        <v>0</v>
      </c>
      <c r="T35" s="28">
        <v>0</v>
      </c>
      <c r="U35" s="50">
        <v>0</v>
      </c>
      <c r="V35" s="50">
        <v>0</v>
      </c>
      <c r="W35" s="27">
        <v>0</v>
      </c>
      <c r="X35" s="28">
        <v>0</v>
      </c>
      <c r="Y35" s="27">
        <v>0</v>
      </c>
      <c r="Z35" s="28">
        <v>0</v>
      </c>
      <c r="AA35" s="50">
        <v>0</v>
      </c>
      <c r="AB35" s="50">
        <v>0</v>
      </c>
      <c r="AC35" s="27">
        <v>0</v>
      </c>
      <c r="AD35" s="28">
        <v>0</v>
      </c>
      <c r="AE35" s="50">
        <v>0</v>
      </c>
      <c r="AF35" s="27">
        <v>0</v>
      </c>
      <c r="AG35" s="28">
        <v>0</v>
      </c>
      <c r="AH35" s="50">
        <v>0</v>
      </c>
      <c r="AI35" s="27">
        <v>0</v>
      </c>
      <c r="AJ35" s="28">
        <v>0</v>
      </c>
      <c r="AK35" s="50">
        <v>0</v>
      </c>
      <c r="AL35" s="27">
        <v>0</v>
      </c>
      <c r="AM35" s="28">
        <v>0</v>
      </c>
      <c r="AN35" s="50">
        <v>0</v>
      </c>
      <c r="AO35" s="27">
        <v>0</v>
      </c>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c r="DP35" s="94"/>
      <c r="DQ35" s="94"/>
      <c r="DR35" s="94"/>
      <c r="DS35" s="94"/>
      <c r="DT35" s="94"/>
      <c r="DU35" s="94"/>
      <c r="DV35" s="94"/>
      <c r="DW35" s="94"/>
      <c r="DX35" s="94"/>
      <c r="DY35" s="94"/>
      <c r="DZ35" s="94"/>
      <c r="EA35" s="94"/>
      <c r="EB35" s="94"/>
      <c r="EC35" s="94"/>
      <c r="ED35" s="94"/>
      <c r="EE35" s="94"/>
      <c r="EF35" s="94"/>
      <c r="EG35" s="94"/>
      <c r="EH35" s="94"/>
      <c r="EI35" s="94"/>
      <c r="EJ35" s="94"/>
      <c r="EK35" s="94"/>
      <c r="EL35" s="94"/>
      <c r="EM35" s="94"/>
      <c r="EN35" s="94"/>
      <c r="EO35" s="94"/>
      <c r="EP35" s="94"/>
      <c r="EQ35" s="94"/>
      <c r="ER35" s="94"/>
      <c r="ES35" s="94"/>
      <c r="ET35" s="94"/>
      <c r="EU35" s="94"/>
      <c r="EV35" s="94"/>
      <c r="EW35" s="94"/>
      <c r="EX35" s="94"/>
      <c r="EY35" s="94"/>
      <c r="EZ35" s="94"/>
      <c r="FA35" s="94"/>
      <c r="FB35" s="94"/>
      <c r="FC35" s="94"/>
      <c r="FD35" s="94"/>
      <c r="FE35" s="94"/>
      <c r="FF35" s="94"/>
      <c r="FG35" s="94"/>
      <c r="FH35" s="94"/>
      <c r="FI35" s="94"/>
      <c r="FJ35" s="94"/>
      <c r="FK35" s="94"/>
      <c r="FL35" s="94"/>
      <c r="FM35" s="94"/>
      <c r="FN35" s="94"/>
      <c r="FO35" s="94"/>
      <c r="FP35" s="94"/>
      <c r="FQ35" s="94"/>
      <c r="FR35" s="94"/>
      <c r="FS35" s="94"/>
      <c r="FT35" s="94"/>
      <c r="FU35" s="94"/>
      <c r="FV35" s="94"/>
      <c r="FW35" s="94"/>
      <c r="FX35" s="94"/>
      <c r="FY35" s="94"/>
      <c r="FZ35" s="94"/>
      <c r="GA35" s="94"/>
      <c r="GB35" s="94"/>
      <c r="GC35" s="94"/>
      <c r="GD35" s="94"/>
      <c r="GE35" s="94"/>
      <c r="GF35" s="94"/>
      <c r="GG35" s="94"/>
      <c r="GH35" s="94"/>
      <c r="GI35" s="94"/>
      <c r="GJ35" s="94"/>
      <c r="GK35" s="94"/>
      <c r="GL35" s="94"/>
      <c r="GM35" s="94"/>
      <c r="GN35" s="94"/>
      <c r="GO35" s="94"/>
      <c r="GP35" s="94"/>
      <c r="GQ35" s="94"/>
      <c r="GR35" s="94"/>
      <c r="GS35" s="94"/>
      <c r="GT35" s="94"/>
      <c r="GU35" s="94"/>
      <c r="GV35" s="94"/>
      <c r="GW35" s="94"/>
      <c r="GX35" s="94"/>
      <c r="GY35" s="94"/>
      <c r="GZ35" s="94"/>
      <c r="HA35" s="94"/>
      <c r="HB35" s="94"/>
      <c r="HC35" s="94"/>
      <c r="HD35" s="94"/>
      <c r="HE35" s="94"/>
      <c r="HF35" s="94"/>
      <c r="HG35" s="94"/>
      <c r="HH35" s="94"/>
      <c r="HI35" s="94"/>
      <c r="HJ35" s="94"/>
      <c r="HK35" s="94"/>
      <c r="HL35" s="94"/>
      <c r="HM35" s="94"/>
      <c r="HN35" s="94"/>
      <c r="HO35" s="94"/>
      <c r="HP35" s="94"/>
      <c r="HQ35" s="94"/>
      <c r="HR35" s="94"/>
      <c r="HS35" s="94"/>
      <c r="HT35" s="94"/>
      <c r="HU35" s="94"/>
      <c r="HV35" s="94"/>
      <c r="HW35" s="94"/>
      <c r="HX35" s="94"/>
      <c r="HY35" s="94"/>
      <c r="HZ35" s="94"/>
      <c r="IA35" s="94"/>
      <c r="IB35" s="94"/>
      <c r="IC35" s="94"/>
      <c r="ID35" s="94"/>
      <c r="IE35" s="94"/>
      <c r="IF35" s="94"/>
      <c r="IG35" s="94"/>
      <c r="IH35" s="94"/>
      <c r="II35" s="94"/>
      <c r="IJ35" s="94"/>
      <c r="IK35" s="94"/>
      <c r="IL35" s="94"/>
      <c r="IM35" s="94"/>
      <c r="IN35" s="94"/>
      <c r="IO35" s="94"/>
      <c r="IP35" s="94"/>
      <c r="IQ35" s="94"/>
      <c r="IR35" s="94"/>
      <c r="IS35" s="94"/>
    </row>
    <row r="36" spans="1:253" ht="19.5" customHeight="1">
      <c r="A36" s="26" t="s">
        <v>209</v>
      </c>
      <c r="B36" s="26" t="s">
        <v>89</v>
      </c>
      <c r="C36" s="26" t="s">
        <v>123</v>
      </c>
      <c r="D36" s="26" t="s">
        <v>213</v>
      </c>
      <c r="E36" s="50">
        <v>1.67</v>
      </c>
      <c r="F36" s="50">
        <v>1.67</v>
      </c>
      <c r="G36" s="50">
        <v>1.67</v>
      </c>
      <c r="H36" s="50">
        <v>1.67</v>
      </c>
      <c r="I36" s="27">
        <v>0</v>
      </c>
      <c r="J36" s="28">
        <v>0</v>
      </c>
      <c r="K36" s="50">
        <v>0</v>
      </c>
      <c r="L36" s="27">
        <v>0</v>
      </c>
      <c r="M36" s="28">
        <v>0</v>
      </c>
      <c r="N36" s="50">
        <v>0</v>
      </c>
      <c r="O36" s="27">
        <v>0</v>
      </c>
      <c r="P36" s="28">
        <v>0</v>
      </c>
      <c r="Q36" s="50">
        <v>0</v>
      </c>
      <c r="R36" s="50">
        <v>0</v>
      </c>
      <c r="S36" s="27">
        <v>0</v>
      </c>
      <c r="T36" s="28">
        <v>0</v>
      </c>
      <c r="U36" s="50">
        <v>0</v>
      </c>
      <c r="V36" s="50">
        <v>0</v>
      </c>
      <c r="W36" s="27">
        <v>0</v>
      </c>
      <c r="X36" s="28">
        <v>0</v>
      </c>
      <c r="Y36" s="27">
        <v>0</v>
      </c>
      <c r="Z36" s="28">
        <v>0</v>
      </c>
      <c r="AA36" s="50">
        <v>0</v>
      </c>
      <c r="AB36" s="50">
        <v>0</v>
      </c>
      <c r="AC36" s="27">
        <v>0</v>
      </c>
      <c r="AD36" s="28">
        <v>0</v>
      </c>
      <c r="AE36" s="50">
        <v>0</v>
      </c>
      <c r="AF36" s="27">
        <v>0</v>
      </c>
      <c r="AG36" s="28">
        <v>0</v>
      </c>
      <c r="AH36" s="50">
        <v>0</v>
      </c>
      <c r="AI36" s="27">
        <v>0</v>
      </c>
      <c r="AJ36" s="28">
        <v>0</v>
      </c>
      <c r="AK36" s="50">
        <v>0</v>
      </c>
      <c r="AL36" s="27">
        <v>0</v>
      </c>
      <c r="AM36" s="28">
        <v>0</v>
      </c>
      <c r="AN36" s="50">
        <v>0</v>
      </c>
      <c r="AO36" s="27">
        <v>0</v>
      </c>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4"/>
      <c r="DQ36" s="94"/>
      <c r="DR36" s="94"/>
      <c r="DS36" s="94"/>
      <c r="DT36" s="94"/>
      <c r="DU36" s="94"/>
      <c r="DV36" s="94"/>
      <c r="DW36" s="94"/>
      <c r="DX36" s="94"/>
      <c r="DY36" s="94"/>
      <c r="DZ36" s="94"/>
      <c r="EA36" s="94"/>
      <c r="EB36" s="94"/>
      <c r="EC36" s="94"/>
      <c r="ED36" s="94"/>
      <c r="EE36" s="94"/>
      <c r="EF36" s="94"/>
      <c r="EG36" s="94"/>
      <c r="EH36" s="94"/>
      <c r="EI36" s="94"/>
      <c r="EJ36" s="94"/>
      <c r="EK36" s="94"/>
      <c r="EL36" s="94"/>
      <c r="EM36" s="94"/>
      <c r="EN36" s="94"/>
      <c r="EO36" s="94"/>
      <c r="EP36" s="94"/>
      <c r="EQ36" s="94"/>
      <c r="ER36" s="94"/>
      <c r="ES36" s="94"/>
      <c r="ET36" s="94"/>
      <c r="EU36" s="94"/>
      <c r="EV36" s="94"/>
      <c r="EW36" s="94"/>
      <c r="EX36" s="94"/>
      <c r="EY36" s="94"/>
      <c r="EZ36" s="94"/>
      <c r="FA36" s="94"/>
      <c r="FB36" s="94"/>
      <c r="FC36" s="94"/>
      <c r="FD36" s="94"/>
      <c r="FE36" s="94"/>
      <c r="FF36" s="94"/>
      <c r="FG36" s="94"/>
      <c r="FH36" s="94"/>
      <c r="FI36" s="94"/>
      <c r="FJ36" s="94"/>
      <c r="FK36" s="94"/>
      <c r="FL36" s="94"/>
      <c r="FM36" s="94"/>
      <c r="FN36" s="94"/>
      <c r="FO36" s="94"/>
      <c r="FP36" s="94"/>
      <c r="FQ36" s="94"/>
      <c r="FR36" s="94"/>
      <c r="FS36" s="94"/>
      <c r="FT36" s="94"/>
      <c r="FU36" s="94"/>
      <c r="FV36" s="94"/>
      <c r="FW36" s="94"/>
      <c r="FX36" s="94"/>
      <c r="FY36" s="94"/>
      <c r="FZ36" s="94"/>
      <c r="GA36" s="94"/>
      <c r="GB36" s="94"/>
      <c r="GC36" s="94"/>
      <c r="GD36" s="94"/>
      <c r="GE36" s="94"/>
      <c r="GF36" s="94"/>
      <c r="GG36" s="94"/>
      <c r="GH36" s="94"/>
      <c r="GI36" s="94"/>
      <c r="GJ36" s="94"/>
      <c r="GK36" s="94"/>
      <c r="GL36" s="94"/>
      <c r="GM36" s="94"/>
      <c r="GN36" s="94"/>
      <c r="GO36" s="94"/>
      <c r="GP36" s="94"/>
      <c r="GQ36" s="94"/>
      <c r="GR36" s="94"/>
      <c r="GS36" s="94"/>
      <c r="GT36" s="94"/>
      <c r="GU36" s="94"/>
      <c r="GV36" s="94"/>
      <c r="GW36" s="94"/>
      <c r="GX36" s="94"/>
      <c r="GY36" s="94"/>
      <c r="GZ36" s="94"/>
      <c r="HA36" s="94"/>
      <c r="HB36" s="94"/>
      <c r="HC36" s="94"/>
      <c r="HD36" s="94"/>
      <c r="HE36" s="94"/>
      <c r="HF36" s="94"/>
      <c r="HG36" s="94"/>
      <c r="HH36" s="94"/>
      <c r="HI36" s="94"/>
      <c r="HJ36" s="94"/>
      <c r="HK36" s="94"/>
      <c r="HL36" s="94"/>
      <c r="HM36" s="94"/>
      <c r="HN36" s="94"/>
      <c r="HO36" s="94"/>
      <c r="HP36" s="94"/>
      <c r="HQ36" s="94"/>
      <c r="HR36" s="94"/>
      <c r="HS36" s="94"/>
      <c r="HT36" s="94"/>
      <c r="HU36" s="94"/>
      <c r="HV36" s="94"/>
      <c r="HW36" s="94"/>
      <c r="HX36" s="94"/>
      <c r="HY36" s="94"/>
      <c r="HZ36" s="94"/>
      <c r="IA36" s="94"/>
      <c r="IB36" s="94"/>
      <c r="IC36" s="94"/>
      <c r="ID36" s="94"/>
      <c r="IE36" s="94"/>
      <c r="IF36" s="94"/>
      <c r="IG36" s="94"/>
      <c r="IH36" s="94"/>
      <c r="II36" s="94"/>
      <c r="IJ36" s="94"/>
      <c r="IK36" s="94"/>
      <c r="IL36" s="94"/>
      <c r="IM36" s="94"/>
      <c r="IN36" s="94"/>
      <c r="IO36" s="94"/>
      <c r="IP36" s="94"/>
      <c r="IQ36" s="94"/>
      <c r="IR36" s="94"/>
      <c r="IS36" s="94"/>
    </row>
    <row r="37" spans="1:41" ht="19.5" customHeight="1">
      <c r="A37" s="26"/>
      <c r="B37" s="26"/>
      <c r="C37" s="26"/>
      <c r="D37" s="26" t="s">
        <v>214</v>
      </c>
      <c r="E37" s="50">
        <v>130.29</v>
      </c>
      <c r="F37" s="50">
        <v>130.29</v>
      </c>
      <c r="G37" s="50">
        <v>130.29</v>
      </c>
      <c r="H37" s="50">
        <v>69.09</v>
      </c>
      <c r="I37" s="27">
        <v>61.2</v>
      </c>
      <c r="J37" s="28">
        <v>0</v>
      </c>
      <c r="K37" s="50">
        <v>0</v>
      </c>
      <c r="L37" s="27">
        <v>0</v>
      </c>
      <c r="M37" s="28">
        <v>0</v>
      </c>
      <c r="N37" s="50">
        <v>0</v>
      </c>
      <c r="O37" s="27">
        <v>0</v>
      </c>
      <c r="P37" s="28">
        <v>0</v>
      </c>
      <c r="Q37" s="50">
        <v>0</v>
      </c>
      <c r="R37" s="50">
        <v>0</v>
      </c>
      <c r="S37" s="27">
        <v>0</v>
      </c>
      <c r="T37" s="28">
        <v>0</v>
      </c>
      <c r="U37" s="50">
        <v>0</v>
      </c>
      <c r="V37" s="50">
        <v>0</v>
      </c>
      <c r="W37" s="27">
        <v>0</v>
      </c>
      <c r="X37" s="28">
        <v>0</v>
      </c>
      <c r="Y37" s="27">
        <v>0</v>
      </c>
      <c r="Z37" s="28">
        <v>0</v>
      </c>
      <c r="AA37" s="50">
        <v>0</v>
      </c>
      <c r="AB37" s="50">
        <v>0</v>
      </c>
      <c r="AC37" s="27">
        <v>0</v>
      </c>
      <c r="AD37" s="28">
        <v>0</v>
      </c>
      <c r="AE37" s="50">
        <v>0</v>
      </c>
      <c r="AF37" s="27">
        <v>0</v>
      </c>
      <c r="AG37" s="28">
        <v>0</v>
      </c>
      <c r="AH37" s="50">
        <v>0</v>
      </c>
      <c r="AI37" s="27">
        <v>0</v>
      </c>
      <c r="AJ37" s="28">
        <v>0</v>
      </c>
      <c r="AK37" s="50">
        <v>0</v>
      </c>
      <c r="AL37" s="27">
        <v>0</v>
      </c>
      <c r="AM37" s="28">
        <v>0</v>
      </c>
      <c r="AN37" s="50">
        <v>0</v>
      </c>
      <c r="AO37" s="27">
        <v>0</v>
      </c>
    </row>
    <row r="38" spans="1:41" ht="19.5" customHeight="1">
      <c r="A38" s="26" t="s">
        <v>215</v>
      </c>
      <c r="B38" s="26" t="s">
        <v>82</v>
      </c>
      <c r="C38" s="26" t="s">
        <v>123</v>
      </c>
      <c r="D38" s="26" t="s">
        <v>216</v>
      </c>
      <c r="E38" s="50">
        <v>67.61</v>
      </c>
      <c r="F38" s="50">
        <v>67.61</v>
      </c>
      <c r="G38" s="50">
        <v>67.61</v>
      </c>
      <c r="H38" s="50">
        <v>47.61</v>
      </c>
      <c r="I38" s="27">
        <v>20</v>
      </c>
      <c r="J38" s="28">
        <v>0</v>
      </c>
      <c r="K38" s="50">
        <v>0</v>
      </c>
      <c r="L38" s="27">
        <v>0</v>
      </c>
      <c r="M38" s="28">
        <v>0</v>
      </c>
      <c r="N38" s="50">
        <v>0</v>
      </c>
      <c r="O38" s="27">
        <v>0</v>
      </c>
      <c r="P38" s="28">
        <v>0</v>
      </c>
      <c r="Q38" s="50">
        <v>0</v>
      </c>
      <c r="R38" s="50">
        <v>0</v>
      </c>
      <c r="S38" s="27">
        <v>0</v>
      </c>
      <c r="T38" s="28">
        <v>0</v>
      </c>
      <c r="U38" s="50">
        <v>0</v>
      </c>
      <c r="V38" s="50">
        <v>0</v>
      </c>
      <c r="W38" s="27">
        <v>0</v>
      </c>
      <c r="X38" s="28">
        <v>0</v>
      </c>
      <c r="Y38" s="27">
        <v>0</v>
      </c>
      <c r="Z38" s="28">
        <v>0</v>
      </c>
      <c r="AA38" s="50">
        <v>0</v>
      </c>
      <c r="AB38" s="50">
        <v>0</v>
      </c>
      <c r="AC38" s="27">
        <v>0</v>
      </c>
      <c r="AD38" s="28">
        <v>0</v>
      </c>
      <c r="AE38" s="50">
        <v>0</v>
      </c>
      <c r="AF38" s="27">
        <v>0</v>
      </c>
      <c r="AG38" s="28">
        <v>0</v>
      </c>
      <c r="AH38" s="50">
        <v>0</v>
      </c>
      <c r="AI38" s="27">
        <v>0</v>
      </c>
      <c r="AJ38" s="28">
        <v>0</v>
      </c>
      <c r="AK38" s="50">
        <v>0</v>
      </c>
      <c r="AL38" s="27">
        <v>0</v>
      </c>
      <c r="AM38" s="28">
        <v>0</v>
      </c>
      <c r="AN38" s="50">
        <v>0</v>
      </c>
      <c r="AO38" s="27">
        <v>0</v>
      </c>
    </row>
    <row r="39" spans="1:41" ht="19.5" customHeight="1">
      <c r="A39" s="26" t="s">
        <v>215</v>
      </c>
      <c r="B39" s="26" t="s">
        <v>85</v>
      </c>
      <c r="C39" s="26" t="s">
        <v>123</v>
      </c>
      <c r="D39" s="26" t="s">
        <v>217</v>
      </c>
      <c r="E39" s="50">
        <v>2</v>
      </c>
      <c r="F39" s="50">
        <v>2</v>
      </c>
      <c r="G39" s="50">
        <v>2</v>
      </c>
      <c r="H39" s="50">
        <v>2</v>
      </c>
      <c r="I39" s="27">
        <v>0</v>
      </c>
      <c r="J39" s="28">
        <v>0</v>
      </c>
      <c r="K39" s="50">
        <v>0</v>
      </c>
      <c r="L39" s="27">
        <v>0</v>
      </c>
      <c r="M39" s="28">
        <v>0</v>
      </c>
      <c r="N39" s="50">
        <v>0</v>
      </c>
      <c r="O39" s="27">
        <v>0</v>
      </c>
      <c r="P39" s="28">
        <v>0</v>
      </c>
      <c r="Q39" s="50">
        <v>0</v>
      </c>
      <c r="R39" s="50">
        <v>0</v>
      </c>
      <c r="S39" s="27">
        <v>0</v>
      </c>
      <c r="T39" s="28">
        <v>0</v>
      </c>
      <c r="U39" s="50">
        <v>0</v>
      </c>
      <c r="V39" s="50">
        <v>0</v>
      </c>
      <c r="W39" s="27">
        <v>0</v>
      </c>
      <c r="X39" s="28">
        <v>0</v>
      </c>
      <c r="Y39" s="27">
        <v>0</v>
      </c>
      <c r="Z39" s="28">
        <v>0</v>
      </c>
      <c r="AA39" s="50">
        <v>0</v>
      </c>
      <c r="AB39" s="50">
        <v>0</v>
      </c>
      <c r="AC39" s="27">
        <v>0</v>
      </c>
      <c r="AD39" s="28">
        <v>0</v>
      </c>
      <c r="AE39" s="50">
        <v>0</v>
      </c>
      <c r="AF39" s="27">
        <v>0</v>
      </c>
      <c r="AG39" s="28">
        <v>0</v>
      </c>
      <c r="AH39" s="50">
        <v>0</v>
      </c>
      <c r="AI39" s="27">
        <v>0</v>
      </c>
      <c r="AJ39" s="28">
        <v>0</v>
      </c>
      <c r="AK39" s="50">
        <v>0</v>
      </c>
      <c r="AL39" s="27">
        <v>0</v>
      </c>
      <c r="AM39" s="28">
        <v>0</v>
      </c>
      <c r="AN39" s="50">
        <v>0</v>
      </c>
      <c r="AO39" s="27">
        <v>0</v>
      </c>
    </row>
    <row r="40" spans="1:41" ht="19.5" customHeight="1">
      <c r="A40" s="26" t="s">
        <v>215</v>
      </c>
      <c r="B40" s="26" t="s">
        <v>93</v>
      </c>
      <c r="C40" s="26" t="s">
        <v>123</v>
      </c>
      <c r="D40" s="26" t="s">
        <v>218</v>
      </c>
      <c r="E40" s="50">
        <v>1</v>
      </c>
      <c r="F40" s="50">
        <v>1</v>
      </c>
      <c r="G40" s="50">
        <v>1</v>
      </c>
      <c r="H40" s="50">
        <v>1</v>
      </c>
      <c r="I40" s="27">
        <v>0</v>
      </c>
      <c r="J40" s="28">
        <v>0</v>
      </c>
      <c r="K40" s="50">
        <v>0</v>
      </c>
      <c r="L40" s="27">
        <v>0</v>
      </c>
      <c r="M40" s="28">
        <v>0</v>
      </c>
      <c r="N40" s="50">
        <v>0</v>
      </c>
      <c r="O40" s="27">
        <v>0</v>
      </c>
      <c r="P40" s="28">
        <v>0</v>
      </c>
      <c r="Q40" s="50">
        <v>0</v>
      </c>
      <c r="R40" s="50">
        <v>0</v>
      </c>
      <c r="S40" s="27">
        <v>0</v>
      </c>
      <c r="T40" s="28">
        <v>0</v>
      </c>
      <c r="U40" s="50">
        <v>0</v>
      </c>
      <c r="V40" s="50">
        <v>0</v>
      </c>
      <c r="W40" s="27">
        <v>0</v>
      </c>
      <c r="X40" s="28">
        <v>0</v>
      </c>
      <c r="Y40" s="27">
        <v>0</v>
      </c>
      <c r="Z40" s="28">
        <v>0</v>
      </c>
      <c r="AA40" s="50">
        <v>0</v>
      </c>
      <c r="AB40" s="50">
        <v>0</v>
      </c>
      <c r="AC40" s="27">
        <v>0</v>
      </c>
      <c r="AD40" s="28">
        <v>0</v>
      </c>
      <c r="AE40" s="50">
        <v>0</v>
      </c>
      <c r="AF40" s="27">
        <v>0</v>
      </c>
      <c r="AG40" s="28">
        <v>0</v>
      </c>
      <c r="AH40" s="50">
        <v>0</v>
      </c>
      <c r="AI40" s="27">
        <v>0</v>
      </c>
      <c r="AJ40" s="28">
        <v>0</v>
      </c>
      <c r="AK40" s="50">
        <v>0</v>
      </c>
      <c r="AL40" s="27">
        <v>0</v>
      </c>
      <c r="AM40" s="28">
        <v>0</v>
      </c>
      <c r="AN40" s="50">
        <v>0</v>
      </c>
      <c r="AO40" s="27">
        <v>0</v>
      </c>
    </row>
    <row r="41" spans="1:41" ht="19.5" customHeight="1">
      <c r="A41" s="26" t="s">
        <v>215</v>
      </c>
      <c r="B41" s="26" t="s">
        <v>81</v>
      </c>
      <c r="C41" s="26" t="s">
        <v>123</v>
      </c>
      <c r="D41" s="26" t="s">
        <v>220</v>
      </c>
      <c r="E41" s="50">
        <v>1</v>
      </c>
      <c r="F41" s="50">
        <v>1</v>
      </c>
      <c r="G41" s="50">
        <v>1</v>
      </c>
      <c r="H41" s="50">
        <v>0</v>
      </c>
      <c r="I41" s="27">
        <v>1</v>
      </c>
      <c r="J41" s="28">
        <v>0</v>
      </c>
      <c r="K41" s="50">
        <v>0</v>
      </c>
      <c r="L41" s="27">
        <v>0</v>
      </c>
      <c r="M41" s="28">
        <v>0</v>
      </c>
      <c r="N41" s="50">
        <v>0</v>
      </c>
      <c r="O41" s="27">
        <v>0</v>
      </c>
      <c r="P41" s="28">
        <v>0</v>
      </c>
      <c r="Q41" s="50">
        <v>0</v>
      </c>
      <c r="R41" s="50">
        <v>0</v>
      </c>
      <c r="S41" s="27">
        <v>0</v>
      </c>
      <c r="T41" s="28">
        <v>0</v>
      </c>
      <c r="U41" s="50">
        <v>0</v>
      </c>
      <c r="V41" s="50">
        <v>0</v>
      </c>
      <c r="W41" s="27">
        <v>0</v>
      </c>
      <c r="X41" s="28">
        <v>0</v>
      </c>
      <c r="Y41" s="27">
        <v>0</v>
      </c>
      <c r="Z41" s="28">
        <v>0</v>
      </c>
      <c r="AA41" s="50">
        <v>0</v>
      </c>
      <c r="AB41" s="50">
        <v>0</v>
      </c>
      <c r="AC41" s="27">
        <v>0</v>
      </c>
      <c r="AD41" s="28">
        <v>0</v>
      </c>
      <c r="AE41" s="50">
        <v>0</v>
      </c>
      <c r="AF41" s="27">
        <v>0</v>
      </c>
      <c r="AG41" s="28">
        <v>0</v>
      </c>
      <c r="AH41" s="50">
        <v>0</v>
      </c>
      <c r="AI41" s="27">
        <v>0</v>
      </c>
      <c r="AJ41" s="28">
        <v>0</v>
      </c>
      <c r="AK41" s="50">
        <v>0</v>
      </c>
      <c r="AL41" s="27">
        <v>0</v>
      </c>
      <c r="AM41" s="28">
        <v>0</v>
      </c>
      <c r="AN41" s="50">
        <v>0</v>
      </c>
      <c r="AO41" s="27">
        <v>0</v>
      </c>
    </row>
    <row r="42" spans="1:41" ht="19.5" customHeight="1">
      <c r="A42" s="26" t="s">
        <v>215</v>
      </c>
      <c r="B42" s="26" t="s">
        <v>92</v>
      </c>
      <c r="C42" s="26" t="s">
        <v>123</v>
      </c>
      <c r="D42" s="26" t="s">
        <v>222</v>
      </c>
      <c r="E42" s="50">
        <v>5.2</v>
      </c>
      <c r="F42" s="50">
        <v>5.2</v>
      </c>
      <c r="G42" s="50">
        <v>5.2</v>
      </c>
      <c r="H42" s="50">
        <v>0</v>
      </c>
      <c r="I42" s="27">
        <v>5.2</v>
      </c>
      <c r="J42" s="28">
        <v>0</v>
      </c>
      <c r="K42" s="50">
        <v>0</v>
      </c>
      <c r="L42" s="27">
        <v>0</v>
      </c>
      <c r="M42" s="28">
        <v>0</v>
      </c>
      <c r="N42" s="50">
        <v>0</v>
      </c>
      <c r="O42" s="27">
        <v>0</v>
      </c>
      <c r="P42" s="28">
        <v>0</v>
      </c>
      <c r="Q42" s="50">
        <v>0</v>
      </c>
      <c r="R42" s="50">
        <v>0</v>
      </c>
      <c r="S42" s="27">
        <v>0</v>
      </c>
      <c r="T42" s="28">
        <v>0</v>
      </c>
      <c r="U42" s="50">
        <v>0</v>
      </c>
      <c r="V42" s="50">
        <v>0</v>
      </c>
      <c r="W42" s="27">
        <v>0</v>
      </c>
      <c r="X42" s="28">
        <v>0</v>
      </c>
      <c r="Y42" s="27">
        <v>0</v>
      </c>
      <c r="Z42" s="28">
        <v>0</v>
      </c>
      <c r="AA42" s="50">
        <v>0</v>
      </c>
      <c r="AB42" s="50">
        <v>0</v>
      </c>
      <c r="AC42" s="27">
        <v>0</v>
      </c>
      <c r="AD42" s="28">
        <v>0</v>
      </c>
      <c r="AE42" s="50">
        <v>0</v>
      </c>
      <c r="AF42" s="27">
        <v>0</v>
      </c>
      <c r="AG42" s="28">
        <v>0</v>
      </c>
      <c r="AH42" s="50">
        <v>0</v>
      </c>
      <c r="AI42" s="27">
        <v>0</v>
      </c>
      <c r="AJ42" s="28">
        <v>0</v>
      </c>
      <c r="AK42" s="50">
        <v>0</v>
      </c>
      <c r="AL42" s="27">
        <v>0</v>
      </c>
      <c r="AM42" s="28">
        <v>0</v>
      </c>
      <c r="AN42" s="50">
        <v>0</v>
      </c>
      <c r="AO42" s="27">
        <v>0</v>
      </c>
    </row>
    <row r="43" spans="1:41" ht="19.5" customHeight="1">
      <c r="A43" s="26" t="s">
        <v>215</v>
      </c>
      <c r="B43" s="26" t="s">
        <v>223</v>
      </c>
      <c r="C43" s="26" t="s">
        <v>123</v>
      </c>
      <c r="D43" s="26" t="s">
        <v>224</v>
      </c>
      <c r="E43" s="50">
        <v>12</v>
      </c>
      <c r="F43" s="50">
        <v>12</v>
      </c>
      <c r="G43" s="50">
        <v>12</v>
      </c>
      <c r="H43" s="50">
        <v>2</v>
      </c>
      <c r="I43" s="27">
        <v>10</v>
      </c>
      <c r="J43" s="28">
        <v>0</v>
      </c>
      <c r="K43" s="50">
        <v>0</v>
      </c>
      <c r="L43" s="27">
        <v>0</v>
      </c>
      <c r="M43" s="28">
        <v>0</v>
      </c>
      <c r="N43" s="50">
        <v>0</v>
      </c>
      <c r="O43" s="27">
        <v>0</v>
      </c>
      <c r="P43" s="28">
        <v>0</v>
      </c>
      <c r="Q43" s="50">
        <v>0</v>
      </c>
      <c r="R43" s="50">
        <v>0</v>
      </c>
      <c r="S43" s="27">
        <v>0</v>
      </c>
      <c r="T43" s="28">
        <v>0</v>
      </c>
      <c r="U43" s="50">
        <v>0</v>
      </c>
      <c r="V43" s="50">
        <v>0</v>
      </c>
      <c r="W43" s="27">
        <v>0</v>
      </c>
      <c r="X43" s="28">
        <v>0</v>
      </c>
      <c r="Y43" s="27">
        <v>0</v>
      </c>
      <c r="Z43" s="28">
        <v>0</v>
      </c>
      <c r="AA43" s="50">
        <v>0</v>
      </c>
      <c r="AB43" s="50">
        <v>0</v>
      </c>
      <c r="AC43" s="27">
        <v>0</v>
      </c>
      <c r="AD43" s="28">
        <v>0</v>
      </c>
      <c r="AE43" s="50">
        <v>0</v>
      </c>
      <c r="AF43" s="27">
        <v>0</v>
      </c>
      <c r="AG43" s="28">
        <v>0</v>
      </c>
      <c r="AH43" s="50">
        <v>0</v>
      </c>
      <c r="AI43" s="27">
        <v>0</v>
      </c>
      <c r="AJ43" s="28">
        <v>0</v>
      </c>
      <c r="AK43" s="50">
        <v>0</v>
      </c>
      <c r="AL43" s="27">
        <v>0</v>
      </c>
      <c r="AM43" s="28">
        <v>0</v>
      </c>
      <c r="AN43" s="50">
        <v>0</v>
      </c>
      <c r="AO43" s="27">
        <v>0</v>
      </c>
    </row>
    <row r="44" spans="1:41" ht="19.5" customHeight="1">
      <c r="A44" s="26" t="s">
        <v>215</v>
      </c>
      <c r="B44" s="26" t="s">
        <v>89</v>
      </c>
      <c r="C44" s="26" t="s">
        <v>123</v>
      </c>
      <c r="D44" s="26" t="s">
        <v>225</v>
      </c>
      <c r="E44" s="50">
        <v>41.48</v>
      </c>
      <c r="F44" s="50">
        <v>41.48</v>
      </c>
      <c r="G44" s="50">
        <v>41.48</v>
      </c>
      <c r="H44" s="50">
        <v>16.48</v>
      </c>
      <c r="I44" s="27">
        <v>25</v>
      </c>
      <c r="J44" s="28">
        <v>0</v>
      </c>
      <c r="K44" s="50">
        <v>0</v>
      </c>
      <c r="L44" s="27">
        <v>0</v>
      </c>
      <c r="M44" s="28">
        <v>0</v>
      </c>
      <c r="N44" s="50">
        <v>0</v>
      </c>
      <c r="O44" s="27">
        <v>0</v>
      </c>
      <c r="P44" s="28">
        <v>0</v>
      </c>
      <c r="Q44" s="50">
        <v>0</v>
      </c>
      <c r="R44" s="50">
        <v>0</v>
      </c>
      <c r="S44" s="27">
        <v>0</v>
      </c>
      <c r="T44" s="28">
        <v>0</v>
      </c>
      <c r="U44" s="50">
        <v>0</v>
      </c>
      <c r="V44" s="50">
        <v>0</v>
      </c>
      <c r="W44" s="27">
        <v>0</v>
      </c>
      <c r="X44" s="28">
        <v>0</v>
      </c>
      <c r="Y44" s="27">
        <v>0</v>
      </c>
      <c r="Z44" s="28">
        <v>0</v>
      </c>
      <c r="AA44" s="50">
        <v>0</v>
      </c>
      <c r="AB44" s="50">
        <v>0</v>
      </c>
      <c r="AC44" s="27">
        <v>0</v>
      </c>
      <c r="AD44" s="28">
        <v>0</v>
      </c>
      <c r="AE44" s="50">
        <v>0</v>
      </c>
      <c r="AF44" s="27">
        <v>0</v>
      </c>
      <c r="AG44" s="28">
        <v>0</v>
      </c>
      <c r="AH44" s="50">
        <v>0</v>
      </c>
      <c r="AI44" s="27">
        <v>0</v>
      </c>
      <c r="AJ44" s="28">
        <v>0</v>
      </c>
      <c r="AK44" s="50">
        <v>0</v>
      </c>
      <c r="AL44" s="27">
        <v>0</v>
      </c>
      <c r="AM44" s="28">
        <v>0</v>
      </c>
      <c r="AN44" s="50">
        <v>0</v>
      </c>
      <c r="AO44" s="27">
        <v>0</v>
      </c>
    </row>
    <row r="45" spans="1:41" ht="19.5" customHeight="1">
      <c r="A45" s="26"/>
      <c r="B45" s="26"/>
      <c r="C45" s="26"/>
      <c r="D45" s="26" t="s">
        <v>226</v>
      </c>
      <c r="E45" s="50">
        <v>4.3</v>
      </c>
      <c r="F45" s="50">
        <v>4.3</v>
      </c>
      <c r="G45" s="50">
        <v>4.3</v>
      </c>
      <c r="H45" s="50">
        <v>0</v>
      </c>
      <c r="I45" s="27">
        <v>4.3</v>
      </c>
      <c r="J45" s="28">
        <v>0</v>
      </c>
      <c r="K45" s="50">
        <v>0</v>
      </c>
      <c r="L45" s="27">
        <v>0</v>
      </c>
      <c r="M45" s="28">
        <v>0</v>
      </c>
      <c r="N45" s="50">
        <v>0</v>
      </c>
      <c r="O45" s="27">
        <v>0</v>
      </c>
      <c r="P45" s="28">
        <v>0</v>
      </c>
      <c r="Q45" s="50">
        <v>0</v>
      </c>
      <c r="R45" s="50">
        <v>0</v>
      </c>
      <c r="S45" s="27">
        <v>0</v>
      </c>
      <c r="T45" s="28">
        <v>0</v>
      </c>
      <c r="U45" s="50">
        <v>0</v>
      </c>
      <c r="V45" s="50">
        <v>0</v>
      </c>
      <c r="W45" s="27">
        <v>0</v>
      </c>
      <c r="X45" s="28">
        <v>0</v>
      </c>
      <c r="Y45" s="27">
        <v>0</v>
      </c>
      <c r="Z45" s="28">
        <v>0</v>
      </c>
      <c r="AA45" s="50">
        <v>0</v>
      </c>
      <c r="AB45" s="50">
        <v>0</v>
      </c>
      <c r="AC45" s="27">
        <v>0</v>
      </c>
      <c r="AD45" s="28">
        <v>0</v>
      </c>
      <c r="AE45" s="50">
        <v>0</v>
      </c>
      <c r="AF45" s="27">
        <v>0</v>
      </c>
      <c r="AG45" s="28">
        <v>0</v>
      </c>
      <c r="AH45" s="50">
        <v>0</v>
      </c>
      <c r="AI45" s="27">
        <v>0</v>
      </c>
      <c r="AJ45" s="28">
        <v>0</v>
      </c>
      <c r="AK45" s="50">
        <v>0</v>
      </c>
      <c r="AL45" s="27">
        <v>0</v>
      </c>
      <c r="AM45" s="28">
        <v>0</v>
      </c>
      <c r="AN45" s="50">
        <v>0</v>
      </c>
      <c r="AO45" s="27">
        <v>0</v>
      </c>
    </row>
    <row r="46" spans="1:41" ht="19.5" customHeight="1">
      <c r="A46" s="26" t="s">
        <v>227</v>
      </c>
      <c r="B46" s="26" t="s">
        <v>81</v>
      </c>
      <c r="C46" s="26" t="s">
        <v>123</v>
      </c>
      <c r="D46" s="26" t="s">
        <v>228</v>
      </c>
      <c r="E46" s="50">
        <v>4.3</v>
      </c>
      <c r="F46" s="50">
        <v>4.3</v>
      </c>
      <c r="G46" s="50">
        <v>4.3</v>
      </c>
      <c r="H46" s="50">
        <v>0</v>
      </c>
      <c r="I46" s="27">
        <v>4.3</v>
      </c>
      <c r="J46" s="28">
        <v>0</v>
      </c>
      <c r="K46" s="50">
        <v>0</v>
      </c>
      <c r="L46" s="27">
        <v>0</v>
      </c>
      <c r="M46" s="28">
        <v>0</v>
      </c>
      <c r="N46" s="50">
        <v>0</v>
      </c>
      <c r="O46" s="27">
        <v>0</v>
      </c>
      <c r="P46" s="28">
        <v>0</v>
      </c>
      <c r="Q46" s="50">
        <v>0</v>
      </c>
      <c r="R46" s="50">
        <v>0</v>
      </c>
      <c r="S46" s="27">
        <v>0</v>
      </c>
      <c r="T46" s="28">
        <v>0</v>
      </c>
      <c r="U46" s="50">
        <v>0</v>
      </c>
      <c r="V46" s="50">
        <v>0</v>
      </c>
      <c r="W46" s="27">
        <v>0</v>
      </c>
      <c r="X46" s="28">
        <v>0</v>
      </c>
      <c r="Y46" s="27">
        <v>0</v>
      </c>
      <c r="Z46" s="28">
        <v>0</v>
      </c>
      <c r="AA46" s="50">
        <v>0</v>
      </c>
      <c r="AB46" s="50">
        <v>0</v>
      </c>
      <c r="AC46" s="27">
        <v>0</v>
      </c>
      <c r="AD46" s="28">
        <v>0</v>
      </c>
      <c r="AE46" s="50">
        <v>0</v>
      </c>
      <c r="AF46" s="27">
        <v>0</v>
      </c>
      <c r="AG46" s="28">
        <v>0</v>
      </c>
      <c r="AH46" s="50">
        <v>0</v>
      </c>
      <c r="AI46" s="27">
        <v>0</v>
      </c>
      <c r="AJ46" s="28">
        <v>0</v>
      </c>
      <c r="AK46" s="50">
        <v>0</v>
      </c>
      <c r="AL46" s="27">
        <v>0</v>
      </c>
      <c r="AM46" s="28">
        <v>0</v>
      </c>
      <c r="AN46" s="50">
        <v>0</v>
      </c>
      <c r="AO46" s="27">
        <v>0</v>
      </c>
    </row>
    <row r="47" spans="1:41" ht="19.5" customHeight="1">
      <c r="A47" s="26"/>
      <c r="B47" s="26"/>
      <c r="C47" s="26"/>
      <c r="D47" s="26" t="s">
        <v>235</v>
      </c>
      <c r="E47" s="50">
        <v>1423.88</v>
      </c>
      <c r="F47" s="50">
        <v>1423.88</v>
      </c>
      <c r="G47" s="50">
        <v>1423.88</v>
      </c>
      <c r="H47" s="50">
        <v>164.15</v>
      </c>
      <c r="I47" s="27">
        <v>1259.73</v>
      </c>
      <c r="J47" s="28">
        <v>0</v>
      </c>
      <c r="K47" s="50">
        <v>0</v>
      </c>
      <c r="L47" s="27">
        <v>0</v>
      </c>
      <c r="M47" s="28">
        <v>0</v>
      </c>
      <c r="N47" s="50">
        <v>0</v>
      </c>
      <c r="O47" s="27">
        <v>0</v>
      </c>
      <c r="P47" s="28">
        <v>0</v>
      </c>
      <c r="Q47" s="50">
        <v>0</v>
      </c>
      <c r="R47" s="50">
        <v>0</v>
      </c>
      <c r="S47" s="27">
        <v>0</v>
      </c>
      <c r="T47" s="28">
        <v>0</v>
      </c>
      <c r="U47" s="50">
        <v>0</v>
      </c>
      <c r="V47" s="50">
        <v>0</v>
      </c>
      <c r="W47" s="27">
        <v>0</v>
      </c>
      <c r="X47" s="28">
        <v>0</v>
      </c>
      <c r="Y47" s="27">
        <v>0</v>
      </c>
      <c r="Z47" s="28">
        <v>0</v>
      </c>
      <c r="AA47" s="50">
        <v>0</v>
      </c>
      <c r="AB47" s="50">
        <v>0</v>
      </c>
      <c r="AC47" s="27">
        <v>0</v>
      </c>
      <c r="AD47" s="28">
        <v>0</v>
      </c>
      <c r="AE47" s="50">
        <v>0</v>
      </c>
      <c r="AF47" s="27">
        <v>0</v>
      </c>
      <c r="AG47" s="28">
        <v>0</v>
      </c>
      <c r="AH47" s="50">
        <v>0</v>
      </c>
      <c r="AI47" s="27">
        <v>0</v>
      </c>
      <c r="AJ47" s="28">
        <v>0</v>
      </c>
      <c r="AK47" s="50">
        <v>0</v>
      </c>
      <c r="AL47" s="27">
        <v>0</v>
      </c>
      <c r="AM47" s="28">
        <v>0</v>
      </c>
      <c r="AN47" s="50">
        <v>0</v>
      </c>
      <c r="AO47" s="27">
        <v>0</v>
      </c>
    </row>
    <row r="48" spans="1:41" ht="19.5" customHeight="1">
      <c r="A48" s="26"/>
      <c r="B48" s="26"/>
      <c r="C48" s="26"/>
      <c r="D48" s="26" t="s">
        <v>208</v>
      </c>
      <c r="E48" s="50">
        <v>129.44</v>
      </c>
      <c r="F48" s="50">
        <v>129.44</v>
      </c>
      <c r="G48" s="50">
        <v>129.44</v>
      </c>
      <c r="H48" s="50">
        <v>129.44</v>
      </c>
      <c r="I48" s="27">
        <v>0</v>
      </c>
      <c r="J48" s="28">
        <v>0</v>
      </c>
      <c r="K48" s="50">
        <v>0</v>
      </c>
      <c r="L48" s="27">
        <v>0</v>
      </c>
      <c r="M48" s="28">
        <v>0</v>
      </c>
      <c r="N48" s="50">
        <v>0</v>
      </c>
      <c r="O48" s="27">
        <v>0</v>
      </c>
      <c r="P48" s="28">
        <v>0</v>
      </c>
      <c r="Q48" s="50">
        <v>0</v>
      </c>
      <c r="R48" s="50">
        <v>0</v>
      </c>
      <c r="S48" s="27">
        <v>0</v>
      </c>
      <c r="T48" s="28">
        <v>0</v>
      </c>
      <c r="U48" s="50">
        <v>0</v>
      </c>
      <c r="V48" s="50">
        <v>0</v>
      </c>
      <c r="W48" s="27">
        <v>0</v>
      </c>
      <c r="X48" s="28">
        <v>0</v>
      </c>
      <c r="Y48" s="27">
        <v>0</v>
      </c>
      <c r="Z48" s="28">
        <v>0</v>
      </c>
      <c r="AA48" s="50">
        <v>0</v>
      </c>
      <c r="AB48" s="50">
        <v>0</v>
      </c>
      <c r="AC48" s="27">
        <v>0</v>
      </c>
      <c r="AD48" s="28">
        <v>0</v>
      </c>
      <c r="AE48" s="50">
        <v>0</v>
      </c>
      <c r="AF48" s="27">
        <v>0</v>
      </c>
      <c r="AG48" s="28">
        <v>0</v>
      </c>
      <c r="AH48" s="50">
        <v>0</v>
      </c>
      <c r="AI48" s="27">
        <v>0</v>
      </c>
      <c r="AJ48" s="28">
        <v>0</v>
      </c>
      <c r="AK48" s="50">
        <v>0</v>
      </c>
      <c r="AL48" s="27">
        <v>0</v>
      </c>
      <c r="AM48" s="28">
        <v>0</v>
      </c>
      <c r="AN48" s="50">
        <v>0</v>
      </c>
      <c r="AO48" s="27">
        <v>0</v>
      </c>
    </row>
    <row r="49" spans="1:41" ht="19.5" customHeight="1">
      <c r="A49" s="26" t="s">
        <v>209</v>
      </c>
      <c r="B49" s="26" t="s">
        <v>82</v>
      </c>
      <c r="C49" s="26" t="s">
        <v>126</v>
      </c>
      <c r="D49" s="26" t="s">
        <v>210</v>
      </c>
      <c r="E49" s="50">
        <v>86.68</v>
      </c>
      <c r="F49" s="50">
        <v>86.68</v>
      </c>
      <c r="G49" s="50">
        <v>86.68</v>
      </c>
      <c r="H49" s="50">
        <v>86.68</v>
      </c>
      <c r="I49" s="27">
        <v>0</v>
      </c>
      <c r="J49" s="28">
        <v>0</v>
      </c>
      <c r="K49" s="50">
        <v>0</v>
      </c>
      <c r="L49" s="27">
        <v>0</v>
      </c>
      <c r="M49" s="28">
        <v>0</v>
      </c>
      <c r="N49" s="50">
        <v>0</v>
      </c>
      <c r="O49" s="27">
        <v>0</v>
      </c>
      <c r="P49" s="28">
        <v>0</v>
      </c>
      <c r="Q49" s="50">
        <v>0</v>
      </c>
      <c r="R49" s="50">
        <v>0</v>
      </c>
      <c r="S49" s="27">
        <v>0</v>
      </c>
      <c r="T49" s="28">
        <v>0</v>
      </c>
      <c r="U49" s="50">
        <v>0</v>
      </c>
      <c r="V49" s="50">
        <v>0</v>
      </c>
      <c r="W49" s="27">
        <v>0</v>
      </c>
      <c r="X49" s="28">
        <v>0</v>
      </c>
      <c r="Y49" s="27">
        <v>0</v>
      </c>
      <c r="Z49" s="28">
        <v>0</v>
      </c>
      <c r="AA49" s="50">
        <v>0</v>
      </c>
      <c r="AB49" s="50">
        <v>0</v>
      </c>
      <c r="AC49" s="27">
        <v>0</v>
      </c>
      <c r="AD49" s="28">
        <v>0</v>
      </c>
      <c r="AE49" s="50">
        <v>0</v>
      </c>
      <c r="AF49" s="27">
        <v>0</v>
      </c>
      <c r="AG49" s="28">
        <v>0</v>
      </c>
      <c r="AH49" s="50">
        <v>0</v>
      </c>
      <c r="AI49" s="27">
        <v>0</v>
      </c>
      <c r="AJ49" s="28">
        <v>0</v>
      </c>
      <c r="AK49" s="50">
        <v>0</v>
      </c>
      <c r="AL49" s="27">
        <v>0</v>
      </c>
      <c r="AM49" s="28">
        <v>0</v>
      </c>
      <c r="AN49" s="50">
        <v>0</v>
      </c>
      <c r="AO49" s="27">
        <v>0</v>
      </c>
    </row>
    <row r="50" spans="1:41" ht="19.5" customHeight="1">
      <c r="A50" s="26" t="s">
        <v>209</v>
      </c>
      <c r="B50" s="26" t="s">
        <v>85</v>
      </c>
      <c r="C50" s="26" t="s">
        <v>126</v>
      </c>
      <c r="D50" s="26" t="s">
        <v>211</v>
      </c>
      <c r="E50" s="50">
        <v>28.67</v>
      </c>
      <c r="F50" s="50">
        <v>28.67</v>
      </c>
      <c r="G50" s="50">
        <v>28.67</v>
      </c>
      <c r="H50" s="50">
        <v>28.67</v>
      </c>
      <c r="I50" s="27">
        <v>0</v>
      </c>
      <c r="J50" s="28">
        <v>0</v>
      </c>
      <c r="K50" s="50">
        <v>0</v>
      </c>
      <c r="L50" s="27">
        <v>0</v>
      </c>
      <c r="M50" s="28">
        <v>0</v>
      </c>
      <c r="N50" s="50">
        <v>0</v>
      </c>
      <c r="O50" s="27">
        <v>0</v>
      </c>
      <c r="P50" s="28">
        <v>0</v>
      </c>
      <c r="Q50" s="50">
        <v>0</v>
      </c>
      <c r="R50" s="50">
        <v>0</v>
      </c>
      <c r="S50" s="27">
        <v>0</v>
      </c>
      <c r="T50" s="28">
        <v>0</v>
      </c>
      <c r="U50" s="50">
        <v>0</v>
      </c>
      <c r="V50" s="50">
        <v>0</v>
      </c>
      <c r="W50" s="27">
        <v>0</v>
      </c>
      <c r="X50" s="28">
        <v>0</v>
      </c>
      <c r="Y50" s="27">
        <v>0</v>
      </c>
      <c r="Z50" s="28">
        <v>0</v>
      </c>
      <c r="AA50" s="50">
        <v>0</v>
      </c>
      <c r="AB50" s="50">
        <v>0</v>
      </c>
      <c r="AC50" s="27">
        <v>0</v>
      </c>
      <c r="AD50" s="28">
        <v>0</v>
      </c>
      <c r="AE50" s="50">
        <v>0</v>
      </c>
      <c r="AF50" s="27">
        <v>0</v>
      </c>
      <c r="AG50" s="28">
        <v>0</v>
      </c>
      <c r="AH50" s="50">
        <v>0</v>
      </c>
      <c r="AI50" s="27">
        <v>0</v>
      </c>
      <c r="AJ50" s="28">
        <v>0</v>
      </c>
      <c r="AK50" s="50">
        <v>0</v>
      </c>
      <c r="AL50" s="27">
        <v>0</v>
      </c>
      <c r="AM50" s="28">
        <v>0</v>
      </c>
      <c r="AN50" s="50">
        <v>0</v>
      </c>
      <c r="AO50" s="27">
        <v>0</v>
      </c>
    </row>
    <row r="51" spans="1:41" ht="19.5" customHeight="1">
      <c r="A51" s="26" t="s">
        <v>209</v>
      </c>
      <c r="B51" s="26" t="s">
        <v>93</v>
      </c>
      <c r="C51" s="26" t="s">
        <v>126</v>
      </c>
      <c r="D51" s="26" t="s">
        <v>212</v>
      </c>
      <c r="E51" s="50">
        <v>13.08</v>
      </c>
      <c r="F51" s="50">
        <v>13.08</v>
      </c>
      <c r="G51" s="50">
        <v>13.08</v>
      </c>
      <c r="H51" s="50">
        <v>13.08</v>
      </c>
      <c r="I51" s="27">
        <v>0</v>
      </c>
      <c r="J51" s="28">
        <v>0</v>
      </c>
      <c r="K51" s="50">
        <v>0</v>
      </c>
      <c r="L51" s="27">
        <v>0</v>
      </c>
      <c r="M51" s="28">
        <v>0</v>
      </c>
      <c r="N51" s="50">
        <v>0</v>
      </c>
      <c r="O51" s="27">
        <v>0</v>
      </c>
      <c r="P51" s="28">
        <v>0</v>
      </c>
      <c r="Q51" s="50">
        <v>0</v>
      </c>
      <c r="R51" s="50">
        <v>0</v>
      </c>
      <c r="S51" s="27">
        <v>0</v>
      </c>
      <c r="T51" s="28">
        <v>0</v>
      </c>
      <c r="U51" s="50">
        <v>0</v>
      </c>
      <c r="V51" s="50">
        <v>0</v>
      </c>
      <c r="W51" s="27">
        <v>0</v>
      </c>
      <c r="X51" s="28">
        <v>0</v>
      </c>
      <c r="Y51" s="27">
        <v>0</v>
      </c>
      <c r="Z51" s="28">
        <v>0</v>
      </c>
      <c r="AA51" s="50">
        <v>0</v>
      </c>
      <c r="AB51" s="50">
        <v>0</v>
      </c>
      <c r="AC51" s="27">
        <v>0</v>
      </c>
      <c r="AD51" s="28">
        <v>0</v>
      </c>
      <c r="AE51" s="50">
        <v>0</v>
      </c>
      <c r="AF51" s="27">
        <v>0</v>
      </c>
      <c r="AG51" s="28">
        <v>0</v>
      </c>
      <c r="AH51" s="50">
        <v>0</v>
      </c>
      <c r="AI51" s="27">
        <v>0</v>
      </c>
      <c r="AJ51" s="28">
        <v>0</v>
      </c>
      <c r="AK51" s="50">
        <v>0</v>
      </c>
      <c r="AL51" s="27">
        <v>0</v>
      </c>
      <c r="AM51" s="28">
        <v>0</v>
      </c>
      <c r="AN51" s="50">
        <v>0</v>
      </c>
      <c r="AO51" s="27">
        <v>0</v>
      </c>
    </row>
    <row r="52" spans="1:41" ht="19.5" customHeight="1">
      <c r="A52" s="26" t="s">
        <v>209</v>
      </c>
      <c r="B52" s="26" t="s">
        <v>89</v>
      </c>
      <c r="C52" s="26" t="s">
        <v>126</v>
      </c>
      <c r="D52" s="26" t="s">
        <v>213</v>
      </c>
      <c r="E52" s="50">
        <v>1.01</v>
      </c>
      <c r="F52" s="50">
        <v>1.01</v>
      </c>
      <c r="G52" s="50">
        <v>1.01</v>
      </c>
      <c r="H52" s="50">
        <v>1.01</v>
      </c>
      <c r="I52" s="27">
        <v>0</v>
      </c>
      <c r="J52" s="28">
        <v>0</v>
      </c>
      <c r="K52" s="50">
        <v>0</v>
      </c>
      <c r="L52" s="27">
        <v>0</v>
      </c>
      <c r="M52" s="28">
        <v>0</v>
      </c>
      <c r="N52" s="50">
        <v>0</v>
      </c>
      <c r="O52" s="27">
        <v>0</v>
      </c>
      <c r="P52" s="28">
        <v>0</v>
      </c>
      <c r="Q52" s="50">
        <v>0</v>
      </c>
      <c r="R52" s="50">
        <v>0</v>
      </c>
      <c r="S52" s="27">
        <v>0</v>
      </c>
      <c r="T52" s="28">
        <v>0</v>
      </c>
      <c r="U52" s="50">
        <v>0</v>
      </c>
      <c r="V52" s="50">
        <v>0</v>
      </c>
      <c r="W52" s="27">
        <v>0</v>
      </c>
      <c r="X52" s="28">
        <v>0</v>
      </c>
      <c r="Y52" s="27">
        <v>0</v>
      </c>
      <c r="Z52" s="28">
        <v>0</v>
      </c>
      <c r="AA52" s="50">
        <v>0</v>
      </c>
      <c r="AB52" s="50">
        <v>0</v>
      </c>
      <c r="AC52" s="27">
        <v>0</v>
      </c>
      <c r="AD52" s="28">
        <v>0</v>
      </c>
      <c r="AE52" s="50">
        <v>0</v>
      </c>
      <c r="AF52" s="27">
        <v>0</v>
      </c>
      <c r="AG52" s="28">
        <v>0</v>
      </c>
      <c r="AH52" s="50">
        <v>0</v>
      </c>
      <c r="AI52" s="27">
        <v>0</v>
      </c>
      <c r="AJ52" s="28">
        <v>0</v>
      </c>
      <c r="AK52" s="50">
        <v>0</v>
      </c>
      <c r="AL52" s="27">
        <v>0</v>
      </c>
      <c r="AM52" s="28">
        <v>0</v>
      </c>
      <c r="AN52" s="50">
        <v>0</v>
      </c>
      <c r="AO52" s="27">
        <v>0</v>
      </c>
    </row>
    <row r="53" spans="1:41" ht="19.5" customHeight="1">
      <c r="A53" s="26"/>
      <c r="B53" s="26"/>
      <c r="C53" s="26"/>
      <c r="D53" s="26" t="s">
        <v>214</v>
      </c>
      <c r="E53" s="50">
        <v>1150.91</v>
      </c>
      <c r="F53" s="50">
        <v>1150.91</v>
      </c>
      <c r="G53" s="50">
        <v>1150.91</v>
      </c>
      <c r="H53" s="50">
        <v>34.71</v>
      </c>
      <c r="I53" s="27">
        <v>1116.2</v>
      </c>
      <c r="J53" s="28">
        <v>0</v>
      </c>
      <c r="K53" s="50">
        <v>0</v>
      </c>
      <c r="L53" s="27">
        <v>0</v>
      </c>
      <c r="M53" s="28">
        <v>0</v>
      </c>
      <c r="N53" s="50">
        <v>0</v>
      </c>
      <c r="O53" s="27">
        <v>0</v>
      </c>
      <c r="P53" s="28">
        <v>0</v>
      </c>
      <c r="Q53" s="50">
        <v>0</v>
      </c>
      <c r="R53" s="50">
        <v>0</v>
      </c>
      <c r="S53" s="27">
        <v>0</v>
      </c>
      <c r="T53" s="28">
        <v>0</v>
      </c>
      <c r="U53" s="50">
        <v>0</v>
      </c>
      <c r="V53" s="50">
        <v>0</v>
      </c>
      <c r="W53" s="27">
        <v>0</v>
      </c>
      <c r="X53" s="28">
        <v>0</v>
      </c>
      <c r="Y53" s="27">
        <v>0</v>
      </c>
      <c r="Z53" s="28">
        <v>0</v>
      </c>
      <c r="AA53" s="50">
        <v>0</v>
      </c>
      <c r="AB53" s="50">
        <v>0</v>
      </c>
      <c r="AC53" s="27">
        <v>0</v>
      </c>
      <c r="AD53" s="28">
        <v>0</v>
      </c>
      <c r="AE53" s="50">
        <v>0</v>
      </c>
      <c r="AF53" s="27">
        <v>0</v>
      </c>
      <c r="AG53" s="28">
        <v>0</v>
      </c>
      <c r="AH53" s="50">
        <v>0</v>
      </c>
      <c r="AI53" s="27">
        <v>0</v>
      </c>
      <c r="AJ53" s="28">
        <v>0</v>
      </c>
      <c r="AK53" s="50">
        <v>0</v>
      </c>
      <c r="AL53" s="27">
        <v>0</v>
      </c>
      <c r="AM53" s="28">
        <v>0</v>
      </c>
      <c r="AN53" s="50">
        <v>0</v>
      </c>
      <c r="AO53" s="27">
        <v>0</v>
      </c>
    </row>
    <row r="54" spans="1:41" ht="19.5" customHeight="1">
      <c r="A54" s="26" t="s">
        <v>215</v>
      </c>
      <c r="B54" s="26" t="s">
        <v>82</v>
      </c>
      <c r="C54" s="26" t="s">
        <v>126</v>
      </c>
      <c r="D54" s="26" t="s">
        <v>216</v>
      </c>
      <c r="E54" s="50">
        <v>1125.71</v>
      </c>
      <c r="F54" s="50">
        <v>1125.71</v>
      </c>
      <c r="G54" s="50">
        <v>1125.71</v>
      </c>
      <c r="H54" s="50">
        <v>25.71</v>
      </c>
      <c r="I54" s="27">
        <v>1100</v>
      </c>
      <c r="J54" s="28">
        <v>0</v>
      </c>
      <c r="K54" s="50">
        <v>0</v>
      </c>
      <c r="L54" s="27">
        <v>0</v>
      </c>
      <c r="M54" s="28">
        <v>0</v>
      </c>
      <c r="N54" s="50">
        <v>0</v>
      </c>
      <c r="O54" s="27">
        <v>0</v>
      </c>
      <c r="P54" s="28">
        <v>0</v>
      </c>
      <c r="Q54" s="50">
        <v>0</v>
      </c>
      <c r="R54" s="50">
        <v>0</v>
      </c>
      <c r="S54" s="27">
        <v>0</v>
      </c>
      <c r="T54" s="28">
        <v>0</v>
      </c>
      <c r="U54" s="50">
        <v>0</v>
      </c>
      <c r="V54" s="50">
        <v>0</v>
      </c>
      <c r="W54" s="27">
        <v>0</v>
      </c>
      <c r="X54" s="28">
        <v>0</v>
      </c>
      <c r="Y54" s="27">
        <v>0</v>
      </c>
      <c r="Z54" s="28">
        <v>0</v>
      </c>
      <c r="AA54" s="50">
        <v>0</v>
      </c>
      <c r="AB54" s="50">
        <v>0</v>
      </c>
      <c r="AC54" s="27">
        <v>0</v>
      </c>
      <c r="AD54" s="28">
        <v>0</v>
      </c>
      <c r="AE54" s="50">
        <v>0</v>
      </c>
      <c r="AF54" s="27">
        <v>0</v>
      </c>
      <c r="AG54" s="28">
        <v>0</v>
      </c>
      <c r="AH54" s="50">
        <v>0</v>
      </c>
      <c r="AI54" s="27">
        <v>0</v>
      </c>
      <c r="AJ54" s="28">
        <v>0</v>
      </c>
      <c r="AK54" s="50">
        <v>0</v>
      </c>
      <c r="AL54" s="27">
        <v>0</v>
      </c>
      <c r="AM54" s="28">
        <v>0</v>
      </c>
      <c r="AN54" s="50">
        <v>0</v>
      </c>
      <c r="AO54" s="27">
        <v>0</v>
      </c>
    </row>
    <row r="55" spans="1:41" ht="19.5" customHeight="1">
      <c r="A55" s="26" t="s">
        <v>215</v>
      </c>
      <c r="B55" s="26" t="s">
        <v>85</v>
      </c>
      <c r="C55" s="26" t="s">
        <v>126</v>
      </c>
      <c r="D55" s="26" t="s">
        <v>217</v>
      </c>
      <c r="E55" s="50">
        <v>3</v>
      </c>
      <c r="F55" s="50">
        <v>3</v>
      </c>
      <c r="G55" s="50">
        <v>3</v>
      </c>
      <c r="H55" s="50">
        <v>3</v>
      </c>
      <c r="I55" s="27">
        <v>0</v>
      </c>
      <c r="J55" s="28">
        <v>0</v>
      </c>
      <c r="K55" s="50">
        <v>0</v>
      </c>
      <c r="L55" s="27">
        <v>0</v>
      </c>
      <c r="M55" s="28">
        <v>0</v>
      </c>
      <c r="N55" s="50">
        <v>0</v>
      </c>
      <c r="O55" s="27">
        <v>0</v>
      </c>
      <c r="P55" s="28">
        <v>0</v>
      </c>
      <c r="Q55" s="50">
        <v>0</v>
      </c>
      <c r="R55" s="50">
        <v>0</v>
      </c>
      <c r="S55" s="27">
        <v>0</v>
      </c>
      <c r="T55" s="28">
        <v>0</v>
      </c>
      <c r="U55" s="50">
        <v>0</v>
      </c>
      <c r="V55" s="50">
        <v>0</v>
      </c>
      <c r="W55" s="27">
        <v>0</v>
      </c>
      <c r="X55" s="28">
        <v>0</v>
      </c>
      <c r="Y55" s="27">
        <v>0</v>
      </c>
      <c r="Z55" s="28">
        <v>0</v>
      </c>
      <c r="AA55" s="50">
        <v>0</v>
      </c>
      <c r="AB55" s="50">
        <v>0</v>
      </c>
      <c r="AC55" s="27">
        <v>0</v>
      </c>
      <c r="AD55" s="28">
        <v>0</v>
      </c>
      <c r="AE55" s="50">
        <v>0</v>
      </c>
      <c r="AF55" s="27">
        <v>0</v>
      </c>
      <c r="AG55" s="28">
        <v>0</v>
      </c>
      <c r="AH55" s="50">
        <v>0</v>
      </c>
      <c r="AI55" s="27">
        <v>0</v>
      </c>
      <c r="AJ55" s="28">
        <v>0</v>
      </c>
      <c r="AK55" s="50">
        <v>0</v>
      </c>
      <c r="AL55" s="27">
        <v>0</v>
      </c>
      <c r="AM55" s="28">
        <v>0</v>
      </c>
      <c r="AN55" s="50">
        <v>0</v>
      </c>
      <c r="AO55" s="27">
        <v>0</v>
      </c>
    </row>
    <row r="56" spans="1:41" ht="19.5" customHeight="1">
      <c r="A56" s="26" t="s">
        <v>215</v>
      </c>
      <c r="B56" s="26" t="s">
        <v>93</v>
      </c>
      <c r="C56" s="26" t="s">
        <v>126</v>
      </c>
      <c r="D56" s="26" t="s">
        <v>218</v>
      </c>
      <c r="E56" s="50">
        <v>1</v>
      </c>
      <c r="F56" s="50">
        <v>1</v>
      </c>
      <c r="G56" s="50">
        <v>1</v>
      </c>
      <c r="H56" s="50">
        <v>1</v>
      </c>
      <c r="I56" s="27">
        <v>0</v>
      </c>
      <c r="J56" s="28">
        <v>0</v>
      </c>
      <c r="K56" s="50">
        <v>0</v>
      </c>
      <c r="L56" s="27">
        <v>0</v>
      </c>
      <c r="M56" s="28">
        <v>0</v>
      </c>
      <c r="N56" s="50">
        <v>0</v>
      </c>
      <c r="O56" s="27">
        <v>0</v>
      </c>
      <c r="P56" s="28">
        <v>0</v>
      </c>
      <c r="Q56" s="50">
        <v>0</v>
      </c>
      <c r="R56" s="50">
        <v>0</v>
      </c>
      <c r="S56" s="27">
        <v>0</v>
      </c>
      <c r="T56" s="28">
        <v>0</v>
      </c>
      <c r="U56" s="50">
        <v>0</v>
      </c>
      <c r="V56" s="50">
        <v>0</v>
      </c>
      <c r="W56" s="27">
        <v>0</v>
      </c>
      <c r="X56" s="28">
        <v>0</v>
      </c>
      <c r="Y56" s="27">
        <v>0</v>
      </c>
      <c r="Z56" s="28">
        <v>0</v>
      </c>
      <c r="AA56" s="50">
        <v>0</v>
      </c>
      <c r="AB56" s="50">
        <v>0</v>
      </c>
      <c r="AC56" s="27">
        <v>0</v>
      </c>
      <c r="AD56" s="28">
        <v>0</v>
      </c>
      <c r="AE56" s="50">
        <v>0</v>
      </c>
      <c r="AF56" s="27">
        <v>0</v>
      </c>
      <c r="AG56" s="28">
        <v>0</v>
      </c>
      <c r="AH56" s="50">
        <v>0</v>
      </c>
      <c r="AI56" s="27">
        <v>0</v>
      </c>
      <c r="AJ56" s="28">
        <v>0</v>
      </c>
      <c r="AK56" s="50">
        <v>0</v>
      </c>
      <c r="AL56" s="27">
        <v>0</v>
      </c>
      <c r="AM56" s="28">
        <v>0</v>
      </c>
      <c r="AN56" s="50">
        <v>0</v>
      </c>
      <c r="AO56" s="27">
        <v>0</v>
      </c>
    </row>
    <row r="57" spans="1:41" ht="19.5" customHeight="1">
      <c r="A57" s="26" t="s">
        <v>215</v>
      </c>
      <c r="B57" s="26" t="s">
        <v>96</v>
      </c>
      <c r="C57" s="26" t="s">
        <v>126</v>
      </c>
      <c r="D57" s="26" t="s">
        <v>219</v>
      </c>
      <c r="E57" s="50">
        <v>1</v>
      </c>
      <c r="F57" s="50">
        <v>1</v>
      </c>
      <c r="G57" s="50">
        <v>1</v>
      </c>
      <c r="H57" s="50">
        <v>1</v>
      </c>
      <c r="I57" s="27">
        <v>0</v>
      </c>
      <c r="J57" s="28">
        <v>0</v>
      </c>
      <c r="K57" s="50">
        <v>0</v>
      </c>
      <c r="L57" s="27">
        <v>0</v>
      </c>
      <c r="M57" s="28">
        <v>0</v>
      </c>
      <c r="N57" s="50">
        <v>0</v>
      </c>
      <c r="O57" s="27">
        <v>0</v>
      </c>
      <c r="P57" s="28">
        <v>0</v>
      </c>
      <c r="Q57" s="50">
        <v>0</v>
      </c>
      <c r="R57" s="50">
        <v>0</v>
      </c>
      <c r="S57" s="27">
        <v>0</v>
      </c>
      <c r="T57" s="28">
        <v>0</v>
      </c>
      <c r="U57" s="50">
        <v>0</v>
      </c>
      <c r="V57" s="50">
        <v>0</v>
      </c>
      <c r="W57" s="27">
        <v>0</v>
      </c>
      <c r="X57" s="28">
        <v>0</v>
      </c>
      <c r="Y57" s="27">
        <v>0</v>
      </c>
      <c r="Z57" s="28">
        <v>0</v>
      </c>
      <c r="AA57" s="50">
        <v>0</v>
      </c>
      <c r="AB57" s="50">
        <v>0</v>
      </c>
      <c r="AC57" s="27">
        <v>0</v>
      </c>
      <c r="AD57" s="28">
        <v>0</v>
      </c>
      <c r="AE57" s="50">
        <v>0</v>
      </c>
      <c r="AF57" s="27">
        <v>0</v>
      </c>
      <c r="AG57" s="28">
        <v>0</v>
      </c>
      <c r="AH57" s="50">
        <v>0</v>
      </c>
      <c r="AI57" s="27">
        <v>0</v>
      </c>
      <c r="AJ57" s="28">
        <v>0</v>
      </c>
      <c r="AK57" s="50">
        <v>0</v>
      </c>
      <c r="AL57" s="27">
        <v>0</v>
      </c>
      <c r="AM57" s="28">
        <v>0</v>
      </c>
      <c r="AN57" s="50">
        <v>0</v>
      </c>
      <c r="AO57" s="27">
        <v>0</v>
      </c>
    </row>
    <row r="58" spans="1:41" ht="19.5" customHeight="1">
      <c r="A58" s="26" t="s">
        <v>215</v>
      </c>
      <c r="B58" s="26" t="s">
        <v>81</v>
      </c>
      <c r="C58" s="26" t="s">
        <v>126</v>
      </c>
      <c r="D58" s="26" t="s">
        <v>220</v>
      </c>
      <c r="E58" s="50">
        <v>1</v>
      </c>
      <c r="F58" s="50">
        <v>1</v>
      </c>
      <c r="G58" s="50">
        <v>1</v>
      </c>
      <c r="H58" s="50">
        <v>0</v>
      </c>
      <c r="I58" s="27">
        <v>1</v>
      </c>
      <c r="J58" s="28">
        <v>0</v>
      </c>
      <c r="K58" s="50">
        <v>0</v>
      </c>
      <c r="L58" s="27">
        <v>0</v>
      </c>
      <c r="M58" s="28">
        <v>0</v>
      </c>
      <c r="N58" s="50">
        <v>0</v>
      </c>
      <c r="O58" s="27">
        <v>0</v>
      </c>
      <c r="P58" s="28">
        <v>0</v>
      </c>
      <c r="Q58" s="50">
        <v>0</v>
      </c>
      <c r="R58" s="50">
        <v>0</v>
      </c>
      <c r="S58" s="27">
        <v>0</v>
      </c>
      <c r="T58" s="28">
        <v>0</v>
      </c>
      <c r="U58" s="50">
        <v>0</v>
      </c>
      <c r="V58" s="50">
        <v>0</v>
      </c>
      <c r="W58" s="27">
        <v>0</v>
      </c>
      <c r="X58" s="28">
        <v>0</v>
      </c>
      <c r="Y58" s="27">
        <v>0</v>
      </c>
      <c r="Z58" s="28">
        <v>0</v>
      </c>
      <c r="AA58" s="50">
        <v>0</v>
      </c>
      <c r="AB58" s="50">
        <v>0</v>
      </c>
      <c r="AC58" s="27">
        <v>0</v>
      </c>
      <c r="AD58" s="28">
        <v>0</v>
      </c>
      <c r="AE58" s="50">
        <v>0</v>
      </c>
      <c r="AF58" s="27">
        <v>0</v>
      </c>
      <c r="AG58" s="28">
        <v>0</v>
      </c>
      <c r="AH58" s="50">
        <v>0</v>
      </c>
      <c r="AI58" s="27">
        <v>0</v>
      </c>
      <c r="AJ58" s="28">
        <v>0</v>
      </c>
      <c r="AK58" s="50">
        <v>0</v>
      </c>
      <c r="AL58" s="27">
        <v>0</v>
      </c>
      <c r="AM58" s="28">
        <v>0</v>
      </c>
      <c r="AN58" s="50">
        <v>0</v>
      </c>
      <c r="AO58" s="27">
        <v>0</v>
      </c>
    </row>
    <row r="59" spans="1:41" ht="19.5" customHeight="1">
      <c r="A59" s="26" t="s">
        <v>215</v>
      </c>
      <c r="B59" s="26" t="s">
        <v>92</v>
      </c>
      <c r="C59" s="26" t="s">
        <v>126</v>
      </c>
      <c r="D59" s="26" t="s">
        <v>222</v>
      </c>
      <c r="E59" s="50">
        <v>5.2</v>
      </c>
      <c r="F59" s="50">
        <v>5.2</v>
      </c>
      <c r="G59" s="50">
        <v>5.2</v>
      </c>
      <c r="H59" s="50">
        <v>0</v>
      </c>
      <c r="I59" s="27">
        <v>5.2</v>
      </c>
      <c r="J59" s="28">
        <v>0</v>
      </c>
      <c r="K59" s="50">
        <v>0</v>
      </c>
      <c r="L59" s="27">
        <v>0</v>
      </c>
      <c r="M59" s="28">
        <v>0</v>
      </c>
      <c r="N59" s="50">
        <v>0</v>
      </c>
      <c r="O59" s="27">
        <v>0</v>
      </c>
      <c r="P59" s="28">
        <v>0</v>
      </c>
      <c r="Q59" s="50">
        <v>0</v>
      </c>
      <c r="R59" s="50">
        <v>0</v>
      </c>
      <c r="S59" s="27">
        <v>0</v>
      </c>
      <c r="T59" s="28">
        <v>0</v>
      </c>
      <c r="U59" s="50">
        <v>0</v>
      </c>
      <c r="V59" s="50">
        <v>0</v>
      </c>
      <c r="W59" s="27">
        <v>0</v>
      </c>
      <c r="X59" s="28">
        <v>0</v>
      </c>
      <c r="Y59" s="27">
        <v>0</v>
      </c>
      <c r="Z59" s="28">
        <v>0</v>
      </c>
      <c r="AA59" s="50">
        <v>0</v>
      </c>
      <c r="AB59" s="50">
        <v>0</v>
      </c>
      <c r="AC59" s="27">
        <v>0</v>
      </c>
      <c r="AD59" s="28">
        <v>0</v>
      </c>
      <c r="AE59" s="50">
        <v>0</v>
      </c>
      <c r="AF59" s="27">
        <v>0</v>
      </c>
      <c r="AG59" s="28">
        <v>0</v>
      </c>
      <c r="AH59" s="50">
        <v>0</v>
      </c>
      <c r="AI59" s="27">
        <v>0</v>
      </c>
      <c r="AJ59" s="28">
        <v>0</v>
      </c>
      <c r="AK59" s="50">
        <v>0</v>
      </c>
      <c r="AL59" s="27">
        <v>0</v>
      </c>
      <c r="AM59" s="28">
        <v>0</v>
      </c>
      <c r="AN59" s="50">
        <v>0</v>
      </c>
      <c r="AO59" s="27">
        <v>0</v>
      </c>
    </row>
    <row r="60" spans="1:41" ht="19.5" customHeight="1">
      <c r="A60" s="26" t="s">
        <v>215</v>
      </c>
      <c r="B60" s="26" t="s">
        <v>223</v>
      </c>
      <c r="C60" s="26" t="s">
        <v>126</v>
      </c>
      <c r="D60" s="26" t="s">
        <v>224</v>
      </c>
      <c r="E60" s="50">
        <v>1</v>
      </c>
      <c r="F60" s="50">
        <v>1</v>
      </c>
      <c r="G60" s="50">
        <v>1</v>
      </c>
      <c r="H60" s="50">
        <v>1</v>
      </c>
      <c r="I60" s="27">
        <v>0</v>
      </c>
      <c r="J60" s="28">
        <v>0</v>
      </c>
      <c r="K60" s="50">
        <v>0</v>
      </c>
      <c r="L60" s="27">
        <v>0</v>
      </c>
      <c r="M60" s="28">
        <v>0</v>
      </c>
      <c r="N60" s="50">
        <v>0</v>
      </c>
      <c r="O60" s="27">
        <v>0</v>
      </c>
      <c r="P60" s="28">
        <v>0</v>
      </c>
      <c r="Q60" s="50">
        <v>0</v>
      </c>
      <c r="R60" s="50">
        <v>0</v>
      </c>
      <c r="S60" s="27">
        <v>0</v>
      </c>
      <c r="T60" s="28">
        <v>0</v>
      </c>
      <c r="U60" s="50">
        <v>0</v>
      </c>
      <c r="V60" s="50">
        <v>0</v>
      </c>
      <c r="W60" s="27">
        <v>0</v>
      </c>
      <c r="X60" s="28">
        <v>0</v>
      </c>
      <c r="Y60" s="27">
        <v>0</v>
      </c>
      <c r="Z60" s="28">
        <v>0</v>
      </c>
      <c r="AA60" s="50">
        <v>0</v>
      </c>
      <c r="AB60" s="50">
        <v>0</v>
      </c>
      <c r="AC60" s="27">
        <v>0</v>
      </c>
      <c r="AD60" s="28">
        <v>0</v>
      </c>
      <c r="AE60" s="50">
        <v>0</v>
      </c>
      <c r="AF60" s="27">
        <v>0</v>
      </c>
      <c r="AG60" s="28">
        <v>0</v>
      </c>
      <c r="AH60" s="50">
        <v>0</v>
      </c>
      <c r="AI60" s="27">
        <v>0</v>
      </c>
      <c r="AJ60" s="28">
        <v>0</v>
      </c>
      <c r="AK60" s="50">
        <v>0</v>
      </c>
      <c r="AL60" s="27">
        <v>0</v>
      </c>
      <c r="AM60" s="28">
        <v>0</v>
      </c>
      <c r="AN60" s="50">
        <v>0</v>
      </c>
      <c r="AO60" s="27">
        <v>0</v>
      </c>
    </row>
    <row r="61" spans="1:41" ht="19.5" customHeight="1">
      <c r="A61" s="26" t="s">
        <v>215</v>
      </c>
      <c r="B61" s="26" t="s">
        <v>89</v>
      </c>
      <c r="C61" s="26" t="s">
        <v>126</v>
      </c>
      <c r="D61" s="26" t="s">
        <v>225</v>
      </c>
      <c r="E61" s="50">
        <v>13</v>
      </c>
      <c r="F61" s="50">
        <v>13</v>
      </c>
      <c r="G61" s="50">
        <v>13</v>
      </c>
      <c r="H61" s="50">
        <v>3</v>
      </c>
      <c r="I61" s="27">
        <v>10</v>
      </c>
      <c r="J61" s="28">
        <v>0</v>
      </c>
      <c r="K61" s="50">
        <v>0</v>
      </c>
      <c r="L61" s="27">
        <v>0</v>
      </c>
      <c r="M61" s="28">
        <v>0</v>
      </c>
      <c r="N61" s="50">
        <v>0</v>
      </c>
      <c r="O61" s="27">
        <v>0</v>
      </c>
      <c r="P61" s="28">
        <v>0</v>
      </c>
      <c r="Q61" s="50">
        <v>0</v>
      </c>
      <c r="R61" s="50">
        <v>0</v>
      </c>
      <c r="S61" s="27">
        <v>0</v>
      </c>
      <c r="T61" s="28">
        <v>0</v>
      </c>
      <c r="U61" s="50">
        <v>0</v>
      </c>
      <c r="V61" s="50">
        <v>0</v>
      </c>
      <c r="W61" s="27">
        <v>0</v>
      </c>
      <c r="X61" s="28">
        <v>0</v>
      </c>
      <c r="Y61" s="27">
        <v>0</v>
      </c>
      <c r="Z61" s="28">
        <v>0</v>
      </c>
      <c r="AA61" s="50">
        <v>0</v>
      </c>
      <c r="AB61" s="50">
        <v>0</v>
      </c>
      <c r="AC61" s="27">
        <v>0</v>
      </c>
      <c r="AD61" s="28">
        <v>0</v>
      </c>
      <c r="AE61" s="50">
        <v>0</v>
      </c>
      <c r="AF61" s="27">
        <v>0</v>
      </c>
      <c r="AG61" s="28">
        <v>0</v>
      </c>
      <c r="AH61" s="50">
        <v>0</v>
      </c>
      <c r="AI61" s="27">
        <v>0</v>
      </c>
      <c r="AJ61" s="28">
        <v>0</v>
      </c>
      <c r="AK61" s="50">
        <v>0</v>
      </c>
      <c r="AL61" s="27">
        <v>0</v>
      </c>
      <c r="AM61" s="28">
        <v>0</v>
      </c>
      <c r="AN61" s="50">
        <v>0</v>
      </c>
      <c r="AO61" s="27">
        <v>0</v>
      </c>
    </row>
    <row r="62" spans="1:41" ht="19.5" customHeight="1">
      <c r="A62" s="26"/>
      <c r="B62" s="26"/>
      <c r="C62" s="26"/>
      <c r="D62" s="26" t="s">
        <v>226</v>
      </c>
      <c r="E62" s="50">
        <v>143.53</v>
      </c>
      <c r="F62" s="50">
        <v>143.53</v>
      </c>
      <c r="G62" s="50">
        <v>143.53</v>
      </c>
      <c r="H62" s="50">
        <v>0</v>
      </c>
      <c r="I62" s="27">
        <v>143.53</v>
      </c>
      <c r="J62" s="28">
        <v>0</v>
      </c>
      <c r="K62" s="50">
        <v>0</v>
      </c>
      <c r="L62" s="27">
        <v>0</v>
      </c>
      <c r="M62" s="28">
        <v>0</v>
      </c>
      <c r="N62" s="50">
        <v>0</v>
      </c>
      <c r="O62" s="27">
        <v>0</v>
      </c>
      <c r="P62" s="28">
        <v>0</v>
      </c>
      <c r="Q62" s="50">
        <v>0</v>
      </c>
      <c r="R62" s="50">
        <v>0</v>
      </c>
      <c r="S62" s="27">
        <v>0</v>
      </c>
      <c r="T62" s="28">
        <v>0</v>
      </c>
      <c r="U62" s="50">
        <v>0</v>
      </c>
      <c r="V62" s="50">
        <v>0</v>
      </c>
      <c r="W62" s="27">
        <v>0</v>
      </c>
      <c r="X62" s="28">
        <v>0</v>
      </c>
      <c r="Y62" s="27">
        <v>0</v>
      </c>
      <c r="Z62" s="28">
        <v>0</v>
      </c>
      <c r="AA62" s="50">
        <v>0</v>
      </c>
      <c r="AB62" s="50">
        <v>0</v>
      </c>
      <c r="AC62" s="27">
        <v>0</v>
      </c>
      <c r="AD62" s="28">
        <v>0</v>
      </c>
      <c r="AE62" s="50">
        <v>0</v>
      </c>
      <c r="AF62" s="27">
        <v>0</v>
      </c>
      <c r="AG62" s="28">
        <v>0</v>
      </c>
      <c r="AH62" s="50">
        <v>0</v>
      </c>
      <c r="AI62" s="27">
        <v>0</v>
      </c>
      <c r="AJ62" s="28">
        <v>0</v>
      </c>
      <c r="AK62" s="50">
        <v>0</v>
      </c>
      <c r="AL62" s="27">
        <v>0</v>
      </c>
      <c r="AM62" s="28">
        <v>0</v>
      </c>
      <c r="AN62" s="50">
        <v>0</v>
      </c>
      <c r="AO62" s="27">
        <v>0</v>
      </c>
    </row>
    <row r="63" spans="1:41" ht="19.5" customHeight="1">
      <c r="A63" s="26" t="s">
        <v>227</v>
      </c>
      <c r="B63" s="26" t="s">
        <v>81</v>
      </c>
      <c r="C63" s="26" t="s">
        <v>126</v>
      </c>
      <c r="D63" s="26" t="s">
        <v>228</v>
      </c>
      <c r="E63" s="50">
        <v>143.53</v>
      </c>
      <c r="F63" s="50">
        <v>143.53</v>
      </c>
      <c r="G63" s="50">
        <v>143.53</v>
      </c>
      <c r="H63" s="50">
        <v>0</v>
      </c>
      <c r="I63" s="27">
        <v>143.53</v>
      </c>
      <c r="J63" s="28">
        <v>0</v>
      </c>
      <c r="K63" s="50">
        <v>0</v>
      </c>
      <c r="L63" s="27">
        <v>0</v>
      </c>
      <c r="M63" s="28">
        <v>0</v>
      </c>
      <c r="N63" s="50">
        <v>0</v>
      </c>
      <c r="O63" s="27">
        <v>0</v>
      </c>
      <c r="P63" s="28">
        <v>0</v>
      </c>
      <c r="Q63" s="50">
        <v>0</v>
      </c>
      <c r="R63" s="50">
        <v>0</v>
      </c>
      <c r="S63" s="27">
        <v>0</v>
      </c>
      <c r="T63" s="28">
        <v>0</v>
      </c>
      <c r="U63" s="50">
        <v>0</v>
      </c>
      <c r="V63" s="50">
        <v>0</v>
      </c>
      <c r="W63" s="27">
        <v>0</v>
      </c>
      <c r="X63" s="28">
        <v>0</v>
      </c>
      <c r="Y63" s="27">
        <v>0</v>
      </c>
      <c r="Z63" s="28">
        <v>0</v>
      </c>
      <c r="AA63" s="50">
        <v>0</v>
      </c>
      <c r="AB63" s="50">
        <v>0</v>
      </c>
      <c r="AC63" s="27">
        <v>0</v>
      </c>
      <c r="AD63" s="28">
        <v>0</v>
      </c>
      <c r="AE63" s="50">
        <v>0</v>
      </c>
      <c r="AF63" s="27">
        <v>0</v>
      </c>
      <c r="AG63" s="28">
        <v>0</v>
      </c>
      <c r="AH63" s="50">
        <v>0</v>
      </c>
      <c r="AI63" s="27">
        <v>0</v>
      </c>
      <c r="AJ63" s="28">
        <v>0</v>
      </c>
      <c r="AK63" s="50">
        <v>0</v>
      </c>
      <c r="AL63" s="27">
        <v>0</v>
      </c>
      <c r="AM63" s="28">
        <v>0</v>
      </c>
      <c r="AN63" s="50">
        <v>0</v>
      </c>
      <c r="AO63" s="27">
        <v>0</v>
      </c>
    </row>
    <row r="64" spans="1:41" ht="19.5" customHeight="1">
      <c r="A64" s="26"/>
      <c r="B64" s="26"/>
      <c r="C64" s="26"/>
      <c r="D64" s="26" t="s">
        <v>236</v>
      </c>
      <c r="E64" s="50">
        <v>514.45</v>
      </c>
      <c r="F64" s="50">
        <v>514.45</v>
      </c>
      <c r="G64" s="50">
        <v>514.45</v>
      </c>
      <c r="H64" s="50">
        <v>399.75</v>
      </c>
      <c r="I64" s="27">
        <v>114.7</v>
      </c>
      <c r="J64" s="28">
        <v>0</v>
      </c>
      <c r="K64" s="50">
        <v>0</v>
      </c>
      <c r="L64" s="27">
        <v>0</v>
      </c>
      <c r="M64" s="28">
        <v>0</v>
      </c>
      <c r="N64" s="50">
        <v>0</v>
      </c>
      <c r="O64" s="27">
        <v>0</v>
      </c>
      <c r="P64" s="28">
        <v>0</v>
      </c>
      <c r="Q64" s="50">
        <v>0</v>
      </c>
      <c r="R64" s="50">
        <v>0</v>
      </c>
      <c r="S64" s="27">
        <v>0</v>
      </c>
      <c r="T64" s="28">
        <v>0</v>
      </c>
      <c r="U64" s="50">
        <v>0</v>
      </c>
      <c r="V64" s="50">
        <v>0</v>
      </c>
      <c r="W64" s="27">
        <v>0</v>
      </c>
      <c r="X64" s="28">
        <v>0</v>
      </c>
      <c r="Y64" s="27">
        <v>0</v>
      </c>
      <c r="Z64" s="28">
        <v>0</v>
      </c>
      <c r="AA64" s="50">
        <v>0</v>
      </c>
      <c r="AB64" s="50">
        <v>0</v>
      </c>
      <c r="AC64" s="27">
        <v>0</v>
      </c>
      <c r="AD64" s="28">
        <v>0</v>
      </c>
      <c r="AE64" s="50">
        <v>0</v>
      </c>
      <c r="AF64" s="27">
        <v>0</v>
      </c>
      <c r="AG64" s="28">
        <v>0</v>
      </c>
      <c r="AH64" s="50">
        <v>0</v>
      </c>
      <c r="AI64" s="27">
        <v>0</v>
      </c>
      <c r="AJ64" s="28">
        <v>0</v>
      </c>
      <c r="AK64" s="50">
        <v>0</v>
      </c>
      <c r="AL64" s="27">
        <v>0</v>
      </c>
      <c r="AM64" s="28">
        <v>0</v>
      </c>
      <c r="AN64" s="50">
        <v>0</v>
      </c>
      <c r="AO64" s="27">
        <v>0</v>
      </c>
    </row>
    <row r="65" spans="1:41" ht="19.5" customHeight="1">
      <c r="A65" s="26"/>
      <c r="B65" s="26"/>
      <c r="C65" s="26"/>
      <c r="D65" s="26" t="s">
        <v>208</v>
      </c>
      <c r="E65" s="50">
        <v>302.59</v>
      </c>
      <c r="F65" s="50">
        <v>302.59</v>
      </c>
      <c r="G65" s="50">
        <v>302.59</v>
      </c>
      <c r="H65" s="50">
        <v>302.59</v>
      </c>
      <c r="I65" s="27">
        <v>0</v>
      </c>
      <c r="J65" s="28">
        <v>0</v>
      </c>
      <c r="K65" s="50">
        <v>0</v>
      </c>
      <c r="L65" s="27">
        <v>0</v>
      </c>
      <c r="M65" s="28">
        <v>0</v>
      </c>
      <c r="N65" s="50">
        <v>0</v>
      </c>
      <c r="O65" s="27">
        <v>0</v>
      </c>
      <c r="P65" s="28">
        <v>0</v>
      </c>
      <c r="Q65" s="50">
        <v>0</v>
      </c>
      <c r="R65" s="50">
        <v>0</v>
      </c>
      <c r="S65" s="27">
        <v>0</v>
      </c>
      <c r="T65" s="28">
        <v>0</v>
      </c>
      <c r="U65" s="50">
        <v>0</v>
      </c>
      <c r="V65" s="50">
        <v>0</v>
      </c>
      <c r="W65" s="27">
        <v>0</v>
      </c>
      <c r="X65" s="28">
        <v>0</v>
      </c>
      <c r="Y65" s="27">
        <v>0</v>
      </c>
      <c r="Z65" s="28">
        <v>0</v>
      </c>
      <c r="AA65" s="50">
        <v>0</v>
      </c>
      <c r="AB65" s="50">
        <v>0</v>
      </c>
      <c r="AC65" s="27">
        <v>0</v>
      </c>
      <c r="AD65" s="28">
        <v>0</v>
      </c>
      <c r="AE65" s="50">
        <v>0</v>
      </c>
      <c r="AF65" s="27">
        <v>0</v>
      </c>
      <c r="AG65" s="28">
        <v>0</v>
      </c>
      <c r="AH65" s="50">
        <v>0</v>
      </c>
      <c r="AI65" s="27">
        <v>0</v>
      </c>
      <c r="AJ65" s="28">
        <v>0</v>
      </c>
      <c r="AK65" s="50">
        <v>0</v>
      </c>
      <c r="AL65" s="27">
        <v>0</v>
      </c>
      <c r="AM65" s="28">
        <v>0</v>
      </c>
      <c r="AN65" s="50">
        <v>0</v>
      </c>
      <c r="AO65" s="27">
        <v>0</v>
      </c>
    </row>
    <row r="66" spans="1:41" ht="19.5" customHeight="1">
      <c r="A66" s="26" t="s">
        <v>209</v>
      </c>
      <c r="B66" s="26" t="s">
        <v>82</v>
      </c>
      <c r="C66" s="26" t="s">
        <v>129</v>
      </c>
      <c r="D66" s="26" t="s">
        <v>210</v>
      </c>
      <c r="E66" s="50">
        <v>203.16</v>
      </c>
      <c r="F66" s="50">
        <v>203.16</v>
      </c>
      <c r="G66" s="50">
        <v>203.16</v>
      </c>
      <c r="H66" s="50">
        <v>203.16</v>
      </c>
      <c r="I66" s="27">
        <v>0</v>
      </c>
      <c r="J66" s="28">
        <v>0</v>
      </c>
      <c r="K66" s="50">
        <v>0</v>
      </c>
      <c r="L66" s="27">
        <v>0</v>
      </c>
      <c r="M66" s="28">
        <v>0</v>
      </c>
      <c r="N66" s="50">
        <v>0</v>
      </c>
      <c r="O66" s="27">
        <v>0</v>
      </c>
      <c r="P66" s="28">
        <v>0</v>
      </c>
      <c r="Q66" s="50">
        <v>0</v>
      </c>
      <c r="R66" s="50">
        <v>0</v>
      </c>
      <c r="S66" s="27">
        <v>0</v>
      </c>
      <c r="T66" s="28">
        <v>0</v>
      </c>
      <c r="U66" s="50">
        <v>0</v>
      </c>
      <c r="V66" s="50">
        <v>0</v>
      </c>
      <c r="W66" s="27">
        <v>0</v>
      </c>
      <c r="X66" s="28">
        <v>0</v>
      </c>
      <c r="Y66" s="27">
        <v>0</v>
      </c>
      <c r="Z66" s="28">
        <v>0</v>
      </c>
      <c r="AA66" s="50">
        <v>0</v>
      </c>
      <c r="AB66" s="50">
        <v>0</v>
      </c>
      <c r="AC66" s="27">
        <v>0</v>
      </c>
      <c r="AD66" s="28">
        <v>0</v>
      </c>
      <c r="AE66" s="50">
        <v>0</v>
      </c>
      <c r="AF66" s="27">
        <v>0</v>
      </c>
      <c r="AG66" s="28">
        <v>0</v>
      </c>
      <c r="AH66" s="50">
        <v>0</v>
      </c>
      <c r="AI66" s="27">
        <v>0</v>
      </c>
      <c r="AJ66" s="28">
        <v>0</v>
      </c>
      <c r="AK66" s="50">
        <v>0</v>
      </c>
      <c r="AL66" s="27">
        <v>0</v>
      </c>
      <c r="AM66" s="28">
        <v>0</v>
      </c>
      <c r="AN66" s="50">
        <v>0</v>
      </c>
      <c r="AO66" s="27">
        <v>0</v>
      </c>
    </row>
    <row r="67" spans="1:41" ht="19.5" customHeight="1">
      <c r="A67" s="26" t="s">
        <v>209</v>
      </c>
      <c r="B67" s="26" t="s">
        <v>85</v>
      </c>
      <c r="C67" s="26" t="s">
        <v>129</v>
      </c>
      <c r="D67" s="26" t="s">
        <v>211</v>
      </c>
      <c r="E67" s="50">
        <v>65.18</v>
      </c>
      <c r="F67" s="50">
        <v>65.18</v>
      </c>
      <c r="G67" s="50">
        <v>65.18</v>
      </c>
      <c r="H67" s="50">
        <v>65.18</v>
      </c>
      <c r="I67" s="27">
        <v>0</v>
      </c>
      <c r="J67" s="28">
        <v>0</v>
      </c>
      <c r="K67" s="50">
        <v>0</v>
      </c>
      <c r="L67" s="27">
        <v>0</v>
      </c>
      <c r="M67" s="28">
        <v>0</v>
      </c>
      <c r="N67" s="50">
        <v>0</v>
      </c>
      <c r="O67" s="27">
        <v>0</v>
      </c>
      <c r="P67" s="28">
        <v>0</v>
      </c>
      <c r="Q67" s="50">
        <v>0</v>
      </c>
      <c r="R67" s="50">
        <v>0</v>
      </c>
      <c r="S67" s="27">
        <v>0</v>
      </c>
      <c r="T67" s="28">
        <v>0</v>
      </c>
      <c r="U67" s="50">
        <v>0</v>
      </c>
      <c r="V67" s="50">
        <v>0</v>
      </c>
      <c r="W67" s="27">
        <v>0</v>
      </c>
      <c r="X67" s="28">
        <v>0</v>
      </c>
      <c r="Y67" s="27">
        <v>0</v>
      </c>
      <c r="Z67" s="28">
        <v>0</v>
      </c>
      <c r="AA67" s="50">
        <v>0</v>
      </c>
      <c r="AB67" s="50">
        <v>0</v>
      </c>
      <c r="AC67" s="27">
        <v>0</v>
      </c>
      <c r="AD67" s="28">
        <v>0</v>
      </c>
      <c r="AE67" s="50">
        <v>0</v>
      </c>
      <c r="AF67" s="27">
        <v>0</v>
      </c>
      <c r="AG67" s="28">
        <v>0</v>
      </c>
      <c r="AH67" s="50">
        <v>0</v>
      </c>
      <c r="AI67" s="27">
        <v>0</v>
      </c>
      <c r="AJ67" s="28">
        <v>0</v>
      </c>
      <c r="AK67" s="50">
        <v>0</v>
      </c>
      <c r="AL67" s="27">
        <v>0</v>
      </c>
      <c r="AM67" s="28">
        <v>0</v>
      </c>
      <c r="AN67" s="50">
        <v>0</v>
      </c>
      <c r="AO67" s="27">
        <v>0</v>
      </c>
    </row>
    <row r="68" spans="1:41" ht="19.5" customHeight="1">
      <c r="A68" s="26" t="s">
        <v>209</v>
      </c>
      <c r="B68" s="26" t="s">
        <v>93</v>
      </c>
      <c r="C68" s="26" t="s">
        <v>129</v>
      </c>
      <c r="D68" s="26" t="s">
        <v>212</v>
      </c>
      <c r="E68" s="50">
        <v>31.61</v>
      </c>
      <c r="F68" s="50">
        <v>31.61</v>
      </c>
      <c r="G68" s="50">
        <v>31.61</v>
      </c>
      <c r="H68" s="50">
        <v>31.61</v>
      </c>
      <c r="I68" s="27">
        <v>0</v>
      </c>
      <c r="J68" s="28">
        <v>0</v>
      </c>
      <c r="K68" s="50">
        <v>0</v>
      </c>
      <c r="L68" s="27">
        <v>0</v>
      </c>
      <c r="M68" s="28">
        <v>0</v>
      </c>
      <c r="N68" s="50">
        <v>0</v>
      </c>
      <c r="O68" s="27">
        <v>0</v>
      </c>
      <c r="P68" s="28">
        <v>0</v>
      </c>
      <c r="Q68" s="50">
        <v>0</v>
      </c>
      <c r="R68" s="50">
        <v>0</v>
      </c>
      <c r="S68" s="27">
        <v>0</v>
      </c>
      <c r="T68" s="28">
        <v>0</v>
      </c>
      <c r="U68" s="50">
        <v>0</v>
      </c>
      <c r="V68" s="50">
        <v>0</v>
      </c>
      <c r="W68" s="27">
        <v>0</v>
      </c>
      <c r="X68" s="28">
        <v>0</v>
      </c>
      <c r="Y68" s="27">
        <v>0</v>
      </c>
      <c r="Z68" s="28">
        <v>0</v>
      </c>
      <c r="AA68" s="50">
        <v>0</v>
      </c>
      <c r="AB68" s="50">
        <v>0</v>
      </c>
      <c r="AC68" s="27">
        <v>0</v>
      </c>
      <c r="AD68" s="28">
        <v>0</v>
      </c>
      <c r="AE68" s="50">
        <v>0</v>
      </c>
      <c r="AF68" s="27">
        <v>0</v>
      </c>
      <c r="AG68" s="28">
        <v>0</v>
      </c>
      <c r="AH68" s="50">
        <v>0</v>
      </c>
      <c r="AI68" s="27">
        <v>0</v>
      </c>
      <c r="AJ68" s="28">
        <v>0</v>
      </c>
      <c r="AK68" s="50">
        <v>0</v>
      </c>
      <c r="AL68" s="27">
        <v>0</v>
      </c>
      <c r="AM68" s="28">
        <v>0</v>
      </c>
      <c r="AN68" s="50">
        <v>0</v>
      </c>
      <c r="AO68" s="27">
        <v>0</v>
      </c>
    </row>
    <row r="69" spans="1:41" ht="19.5" customHeight="1">
      <c r="A69" s="26" t="s">
        <v>209</v>
      </c>
      <c r="B69" s="26" t="s">
        <v>89</v>
      </c>
      <c r="C69" s="26" t="s">
        <v>129</v>
      </c>
      <c r="D69" s="26" t="s">
        <v>213</v>
      </c>
      <c r="E69" s="50">
        <v>2.64</v>
      </c>
      <c r="F69" s="50">
        <v>2.64</v>
      </c>
      <c r="G69" s="50">
        <v>2.64</v>
      </c>
      <c r="H69" s="50">
        <v>2.64</v>
      </c>
      <c r="I69" s="27">
        <v>0</v>
      </c>
      <c r="J69" s="28">
        <v>0</v>
      </c>
      <c r="K69" s="50">
        <v>0</v>
      </c>
      <c r="L69" s="27">
        <v>0</v>
      </c>
      <c r="M69" s="28">
        <v>0</v>
      </c>
      <c r="N69" s="50">
        <v>0</v>
      </c>
      <c r="O69" s="27">
        <v>0</v>
      </c>
      <c r="P69" s="28">
        <v>0</v>
      </c>
      <c r="Q69" s="50">
        <v>0</v>
      </c>
      <c r="R69" s="50">
        <v>0</v>
      </c>
      <c r="S69" s="27">
        <v>0</v>
      </c>
      <c r="T69" s="28">
        <v>0</v>
      </c>
      <c r="U69" s="50">
        <v>0</v>
      </c>
      <c r="V69" s="50">
        <v>0</v>
      </c>
      <c r="W69" s="27">
        <v>0</v>
      </c>
      <c r="X69" s="28">
        <v>0</v>
      </c>
      <c r="Y69" s="27">
        <v>0</v>
      </c>
      <c r="Z69" s="28">
        <v>0</v>
      </c>
      <c r="AA69" s="50">
        <v>0</v>
      </c>
      <c r="AB69" s="50">
        <v>0</v>
      </c>
      <c r="AC69" s="27">
        <v>0</v>
      </c>
      <c r="AD69" s="28">
        <v>0</v>
      </c>
      <c r="AE69" s="50">
        <v>0</v>
      </c>
      <c r="AF69" s="27">
        <v>0</v>
      </c>
      <c r="AG69" s="28">
        <v>0</v>
      </c>
      <c r="AH69" s="50">
        <v>0</v>
      </c>
      <c r="AI69" s="27">
        <v>0</v>
      </c>
      <c r="AJ69" s="28">
        <v>0</v>
      </c>
      <c r="AK69" s="50">
        <v>0</v>
      </c>
      <c r="AL69" s="27">
        <v>0</v>
      </c>
      <c r="AM69" s="28">
        <v>0</v>
      </c>
      <c r="AN69" s="50">
        <v>0</v>
      </c>
      <c r="AO69" s="27">
        <v>0</v>
      </c>
    </row>
    <row r="70" spans="1:41" ht="19.5" customHeight="1">
      <c r="A70" s="26"/>
      <c r="B70" s="26"/>
      <c r="C70" s="26"/>
      <c r="D70" s="26" t="s">
        <v>214</v>
      </c>
      <c r="E70" s="50">
        <v>191.86</v>
      </c>
      <c r="F70" s="50">
        <v>191.86</v>
      </c>
      <c r="G70" s="50">
        <v>191.86</v>
      </c>
      <c r="H70" s="50">
        <v>97.16</v>
      </c>
      <c r="I70" s="27">
        <v>94.7</v>
      </c>
      <c r="J70" s="28">
        <v>0</v>
      </c>
      <c r="K70" s="50">
        <v>0</v>
      </c>
      <c r="L70" s="27">
        <v>0</v>
      </c>
      <c r="M70" s="28">
        <v>0</v>
      </c>
      <c r="N70" s="50">
        <v>0</v>
      </c>
      <c r="O70" s="27">
        <v>0</v>
      </c>
      <c r="P70" s="28">
        <v>0</v>
      </c>
      <c r="Q70" s="50">
        <v>0</v>
      </c>
      <c r="R70" s="50">
        <v>0</v>
      </c>
      <c r="S70" s="27">
        <v>0</v>
      </c>
      <c r="T70" s="28">
        <v>0</v>
      </c>
      <c r="U70" s="50">
        <v>0</v>
      </c>
      <c r="V70" s="50">
        <v>0</v>
      </c>
      <c r="W70" s="27">
        <v>0</v>
      </c>
      <c r="X70" s="28">
        <v>0</v>
      </c>
      <c r="Y70" s="27">
        <v>0</v>
      </c>
      <c r="Z70" s="28">
        <v>0</v>
      </c>
      <c r="AA70" s="50">
        <v>0</v>
      </c>
      <c r="AB70" s="50">
        <v>0</v>
      </c>
      <c r="AC70" s="27">
        <v>0</v>
      </c>
      <c r="AD70" s="28">
        <v>0</v>
      </c>
      <c r="AE70" s="50">
        <v>0</v>
      </c>
      <c r="AF70" s="27">
        <v>0</v>
      </c>
      <c r="AG70" s="28">
        <v>0</v>
      </c>
      <c r="AH70" s="50">
        <v>0</v>
      </c>
      <c r="AI70" s="27">
        <v>0</v>
      </c>
      <c r="AJ70" s="28">
        <v>0</v>
      </c>
      <c r="AK70" s="50">
        <v>0</v>
      </c>
      <c r="AL70" s="27">
        <v>0</v>
      </c>
      <c r="AM70" s="28">
        <v>0</v>
      </c>
      <c r="AN70" s="50">
        <v>0</v>
      </c>
      <c r="AO70" s="27">
        <v>0</v>
      </c>
    </row>
    <row r="71" spans="1:41" ht="19.5" customHeight="1">
      <c r="A71" s="26" t="s">
        <v>215</v>
      </c>
      <c r="B71" s="26" t="s">
        <v>82</v>
      </c>
      <c r="C71" s="26" t="s">
        <v>129</v>
      </c>
      <c r="D71" s="26" t="s">
        <v>216</v>
      </c>
      <c r="E71" s="50">
        <v>88.26</v>
      </c>
      <c r="F71" s="50">
        <v>88.26</v>
      </c>
      <c r="G71" s="50">
        <v>88.26</v>
      </c>
      <c r="H71" s="50">
        <v>60.76</v>
      </c>
      <c r="I71" s="27">
        <v>27.5</v>
      </c>
      <c r="J71" s="28">
        <v>0</v>
      </c>
      <c r="K71" s="50">
        <v>0</v>
      </c>
      <c r="L71" s="27">
        <v>0</v>
      </c>
      <c r="M71" s="28">
        <v>0</v>
      </c>
      <c r="N71" s="50">
        <v>0</v>
      </c>
      <c r="O71" s="27">
        <v>0</v>
      </c>
      <c r="P71" s="28">
        <v>0</v>
      </c>
      <c r="Q71" s="50">
        <v>0</v>
      </c>
      <c r="R71" s="50">
        <v>0</v>
      </c>
      <c r="S71" s="27">
        <v>0</v>
      </c>
      <c r="T71" s="28">
        <v>0</v>
      </c>
      <c r="U71" s="50">
        <v>0</v>
      </c>
      <c r="V71" s="50">
        <v>0</v>
      </c>
      <c r="W71" s="27">
        <v>0</v>
      </c>
      <c r="X71" s="28">
        <v>0</v>
      </c>
      <c r="Y71" s="27">
        <v>0</v>
      </c>
      <c r="Z71" s="28">
        <v>0</v>
      </c>
      <c r="AA71" s="50">
        <v>0</v>
      </c>
      <c r="AB71" s="50">
        <v>0</v>
      </c>
      <c r="AC71" s="27">
        <v>0</v>
      </c>
      <c r="AD71" s="28">
        <v>0</v>
      </c>
      <c r="AE71" s="50">
        <v>0</v>
      </c>
      <c r="AF71" s="27">
        <v>0</v>
      </c>
      <c r="AG71" s="28">
        <v>0</v>
      </c>
      <c r="AH71" s="50">
        <v>0</v>
      </c>
      <c r="AI71" s="27">
        <v>0</v>
      </c>
      <c r="AJ71" s="28">
        <v>0</v>
      </c>
      <c r="AK71" s="50">
        <v>0</v>
      </c>
      <c r="AL71" s="27">
        <v>0</v>
      </c>
      <c r="AM71" s="28">
        <v>0</v>
      </c>
      <c r="AN71" s="50">
        <v>0</v>
      </c>
      <c r="AO71" s="27">
        <v>0</v>
      </c>
    </row>
    <row r="72" spans="1:41" ht="19.5" customHeight="1">
      <c r="A72" s="26" t="s">
        <v>215</v>
      </c>
      <c r="B72" s="26" t="s">
        <v>85</v>
      </c>
      <c r="C72" s="26" t="s">
        <v>129</v>
      </c>
      <c r="D72" s="26" t="s">
        <v>217</v>
      </c>
      <c r="E72" s="50">
        <v>2</v>
      </c>
      <c r="F72" s="50">
        <v>2</v>
      </c>
      <c r="G72" s="50">
        <v>2</v>
      </c>
      <c r="H72" s="50">
        <v>2</v>
      </c>
      <c r="I72" s="27">
        <v>0</v>
      </c>
      <c r="J72" s="28">
        <v>0</v>
      </c>
      <c r="K72" s="50">
        <v>0</v>
      </c>
      <c r="L72" s="27">
        <v>0</v>
      </c>
      <c r="M72" s="28">
        <v>0</v>
      </c>
      <c r="N72" s="50">
        <v>0</v>
      </c>
      <c r="O72" s="27">
        <v>0</v>
      </c>
      <c r="P72" s="28">
        <v>0</v>
      </c>
      <c r="Q72" s="50">
        <v>0</v>
      </c>
      <c r="R72" s="50">
        <v>0</v>
      </c>
      <c r="S72" s="27">
        <v>0</v>
      </c>
      <c r="T72" s="28">
        <v>0</v>
      </c>
      <c r="U72" s="50">
        <v>0</v>
      </c>
      <c r="V72" s="50">
        <v>0</v>
      </c>
      <c r="W72" s="27">
        <v>0</v>
      </c>
      <c r="X72" s="28">
        <v>0</v>
      </c>
      <c r="Y72" s="27">
        <v>0</v>
      </c>
      <c r="Z72" s="28">
        <v>0</v>
      </c>
      <c r="AA72" s="50">
        <v>0</v>
      </c>
      <c r="AB72" s="50">
        <v>0</v>
      </c>
      <c r="AC72" s="27">
        <v>0</v>
      </c>
      <c r="AD72" s="28">
        <v>0</v>
      </c>
      <c r="AE72" s="50">
        <v>0</v>
      </c>
      <c r="AF72" s="27">
        <v>0</v>
      </c>
      <c r="AG72" s="28">
        <v>0</v>
      </c>
      <c r="AH72" s="50">
        <v>0</v>
      </c>
      <c r="AI72" s="27">
        <v>0</v>
      </c>
      <c r="AJ72" s="28">
        <v>0</v>
      </c>
      <c r="AK72" s="50">
        <v>0</v>
      </c>
      <c r="AL72" s="27">
        <v>0</v>
      </c>
      <c r="AM72" s="28">
        <v>0</v>
      </c>
      <c r="AN72" s="50">
        <v>0</v>
      </c>
      <c r="AO72" s="27">
        <v>0</v>
      </c>
    </row>
    <row r="73" spans="1:41" ht="19.5" customHeight="1">
      <c r="A73" s="26" t="s">
        <v>215</v>
      </c>
      <c r="B73" s="26" t="s">
        <v>93</v>
      </c>
      <c r="C73" s="26" t="s">
        <v>129</v>
      </c>
      <c r="D73" s="26" t="s">
        <v>218</v>
      </c>
      <c r="E73" s="50">
        <v>1</v>
      </c>
      <c r="F73" s="50">
        <v>1</v>
      </c>
      <c r="G73" s="50">
        <v>1</v>
      </c>
      <c r="H73" s="50">
        <v>1</v>
      </c>
      <c r="I73" s="27">
        <v>0</v>
      </c>
      <c r="J73" s="28">
        <v>0</v>
      </c>
      <c r="K73" s="50">
        <v>0</v>
      </c>
      <c r="L73" s="27">
        <v>0</v>
      </c>
      <c r="M73" s="28">
        <v>0</v>
      </c>
      <c r="N73" s="50">
        <v>0</v>
      </c>
      <c r="O73" s="27">
        <v>0</v>
      </c>
      <c r="P73" s="28">
        <v>0</v>
      </c>
      <c r="Q73" s="50">
        <v>0</v>
      </c>
      <c r="R73" s="50">
        <v>0</v>
      </c>
      <c r="S73" s="27">
        <v>0</v>
      </c>
      <c r="T73" s="28">
        <v>0</v>
      </c>
      <c r="U73" s="50">
        <v>0</v>
      </c>
      <c r="V73" s="50">
        <v>0</v>
      </c>
      <c r="W73" s="27">
        <v>0</v>
      </c>
      <c r="X73" s="28">
        <v>0</v>
      </c>
      <c r="Y73" s="27">
        <v>0</v>
      </c>
      <c r="Z73" s="28">
        <v>0</v>
      </c>
      <c r="AA73" s="50">
        <v>0</v>
      </c>
      <c r="AB73" s="50">
        <v>0</v>
      </c>
      <c r="AC73" s="27">
        <v>0</v>
      </c>
      <c r="AD73" s="28">
        <v>0</v>
      </c>
      <c r="AE73" s="50">
        <v>0</v>
      </c>
      <c r="AF73" s="27">
        <v>0</v>
      </c>
      <c r="AG73" s="28">
        <v>0</v>
      </c>
      <c r="AH73" s="50">
        <v>0</v>
      </c>
      <c r="AI73" s="27">
        <v>0</v>
      </c>
      <c r="AJ73" s="28">
        <v>0</v>
      </c>
      <c r="AK73" s="50">
        <v>0</v>
      </c>
      <c r="AL73" s="27">
        <v>0</v>
      </c>
      <c r="AM73" s="28">
        <v>0</v>
      </c>
      <c r="AN73" s="50">
        <v>0</v>
      </c>
      <c r="AO73" s="27">
        <v>0</v>
      </c>
    </row>
    <row r="74" spans="1:41" ht="19.5" customHeight="1">
      <c r="A74" s="26" t="s">
        <v>215</v>
      </c>
      <c r="B74" s="26" t="s">
        <v>81</v>
      </c>
      <c r="C74" s="26" t="s">
        <v>129</v>
      </c>
      <c r="D74" s="26" t="s">
        <v>220</v>
      </c>
      <c r="E74" s="50">
        <v>1</v>
      </c>
      <c r="F74" s="50">
        <v>1</v>
      </c>
      <c r="G74" s="50">
        <v>1</v>
      </c>
      <c r="H74" s="50">
        <v>0</v>
      </c>
      <c r="I74" s="27">
        <v>1</v>
      </c>
      <c r="J74" s="28">
        <v>0</v>
      </c>
      <c r="K74" s="50">
        <v>0</v>
      </c>
      <c r="L74" s="27">
        <v>0</v>
      </c>
      <c r="M74" s="28">
        <v>0</v>
      </c>
      <c r="N74" s="50">
        <v>0</v>
      </c>
      <c r="O74" s="27">
        <v>0</v>
      </c>
      <c r="P74" s="28">
        <v>0</v>
      </c>
      <c r="Q74" s="50">
        <v>0</v>
      </c>
      <c r="R74" s="50">
        <v>0</v>
      </c>
      <c r="S74" s="27">
        <v>0</v>
      </c>
      <c r="T74" s="28">
        <v>0</v>
      </c>
      <c r="U74" s="50">
        <v>0</v>
      </c>
      <c r="V74" s="50">
        <v>0</v>
      </c>
      <c r="W74" s="27">
        <v>0</v>
      </c>
      <c r="X74" s="28">
        <v>0</v>
      </c>
      <c r="Y74" s="27">
        <v>0</v>
      </c>
      <c r="Z74" s="28">
        <v>0</v>
      </c>
      <c r="AA74" s="50">
        <v>0</v>
      </c>
      <c r="AB74" s="50">
        <v>0</v>
      </c>
      <c r="AC74" s="27">
        <v>0</v>
      </c>
      <c r="AD74" s="28">
        <v>0</v>
      </c>
      <c r="AE74" s="50">
        <v>0</v>
      </c>
      <c r="AF74" s="27">
        <v>0</v>
      </c>
      <c r="AG74" s="28">
        <v>0</v>
      </c>
      <c r="AH74" s="50">
        <v>0</v>
      </c>
      <c r="AI74" s="27">
        <v>0</v>
      </c>
      <c r="AJ74" s="28">
        <v>0</v>
      </c>
      <c r="AK74" s="50">
        <v>0</v>
      </c>
      <c r="AL74" s="27">
        <v>0</v>
      </c>
      <c r="AM74" s="28">
        <v>0</v>
      </c>
      <c r="AN74" s="50">
        <v>0</v>
      </c>
      <c r="AO74" s="27">
        <v>0</v>
      </c>
    </row>
    <row r="75" spans="1:41" ht="19.5" customHeight="1">
      <c r="A75" s="26" t="s">
        <v>215</v>
      </c>
      <c r="B75" s="26" t="s">
        <v>92</v>
      </c>
      <c r="C75" s="26" t="s">
        <v>129</v>
      </c>
      <c r="D75" s="26" t="s">
        <v>222</v>
      </c>
      <c r="E75" s="50">
        <v>5.2</v>
      </c>
      <c r="F75" s="50">
        <v>5.2</v>
      </c>
      <c r="G75" s="50">
        <v>5.2</v>
      </c>
      <c r="H75" s="50">
        <v>0</v>
      </c>
      <c r="I75" s="27">
        <v>5.2</v>
      </c>
      <c r="J75" s="28">
        <v>0</v>
      </c>
      <c r="K75" s="50">
        <v>0</v>
      </c>
      <c r="L75" s="27">
        <v>0</v>
      </c>
      <c r="M75" s="28">
        <v>0</v>
      </c>
      <c r="N75" s="50">
        <v>0</v>
      </c>
      <c r="O75" s="27">
        <v>0</v>
      </c>
      <c r="P75" s="28">
        <v>0</v>
      </c>
      <c r="Q75" s="50">
        <v>0</v>
      </c>
      <c r="R75" s="50">
        <v>0</v>
      </c>
      <c r="S75" s="27">
        <v>0</v>
      </c>
      <c r="T75" s="28">
        <v>0</v>
      </c>
      <c r="U75" s="50">
        <v>0</v>
      </c>
      <c r="V75" s="50">
        <v>0</v>
      </c>
      <c r="W75" s="27">
        <v>0</v>
      </c>
      <c r="X75" s="28">
        <v>0</v>
      </c>
      <c r="Y75" s="27">
        <v>0</v>
      </c>
      <c r="Z75" s="28">
        <v>0</v>
      </c>
      <c r="AA75" s="50">
        <v>0</v>
      </c>
      <c r="AB75" s="50">
        <v>0</v>
      </c>
      <c r="AC75" s="27">
        <v>0</v>
      </c>
      <c r="AD75" s="28">
        <v>0</v>
      </c>
      <c r="AE75" s="50">
        <v>0</v>
      </c>
      <c r="AF75" s="27">
        <v>0</v>
      </c>
      <c r="AG75" s="28">
        <v>0</v>
      </c>
      <c r="AH75" s="50">
        <v>0</v>
      </c>
      <c r="AI75" s="27">
        <v>0</v>
      </c>
      <c r="AJ75" s="28">
        <v>0</v>
      </c>
      <c r="AK75" s="50">
        <v>0</v>
      </c>
      <c r="AL75" s="27">
        <v>0</v>
      </c>
      <c r="AM75" s="28">
        <v>0</v>
      </c>
      <c r="AN75" s="50">
        <v>0</v>
      </c>
      <c r="AO75" s="27">
        <v>0</v>
      </c>
    </row>
    <row r="76" spans="1:41" ht="19.5" customHeight="1">
      <c r="A76" s="26" t="s">
        <v>215</v>
      </c>
      <c r="B76" s="26" t="s">
        <v>223</v>
      </c>
      <c r="C76" s="26" t="s">
        <v>129</v>
      </c>
      <c r="D76" s="26" t="s">
        <v>224</v>
      </c>
      <c r="E76" s="50">
        <v>63</v>
      </c>
      <c r="F76" s="50">
        <v>63</v>
      </c>
      <c r="G76" s="50">
        <v>63</v>
      </c>
      <c r="H76" s="50">
        <v>2</v>
      </c>
      <c r="I76" s="27">
        <v>61</v>
      </c>
      <c r="J76" s="28">
        <v>0</v>
      </c>
      <c r="K76" s="50">
        <v>0</v>
      </c>
      <c r="L76" s="27">
        <v>0</v>
      </c>
      <c r="M76" s="28">
        <v>0</v>
      </c>
      <c r="N76" s="50">
        <v>0</v>
      </c>
      <c r="O76" s="27">
        <v>0</v>
      </c>
      <c r="P76" s="28">
        <v>0</v>
      </c>
      <c r="Q76" s="50">
        <v>0</v>
      </c>
      <c r="R76" s="50">
        <v>0</v>
      </c>
      <c r="S76" s="27">
        <v>0</v>
      </c>
      <c r="T76" s="28">
        <v>0</v>
      </c>
      <c r="U76" s="50">
        <v>0</v>
      </c>
      <c r="V76" s="50">
        <v>0</v>
      </c>
      <c r="W76" s="27">
        <v>0</v>
      </c>
      <c r="X76" s="28">
        <v>0</v>
      </c>
      <c r="Y76" s="27">
        <v>0</v>
      </c>
      <c r="Z76" s="28">
        <v>0</v>
      </c>
      <c r="AA76" s="50">
        <v>0</v>
      </c>
      <c r="AB76" s="50">
        <v>0</v>
      </c>
      <c r="AC76" s="27">
        <v>0</v>
      </c>
      <c r="AD76" s="28">
        <v>0</v>
      </c>
      <c r="AE76" s="50">
        <v>0</v>
      </c>
      <c r="AF76" s="27">
        <v>0</v>
      </c>
      <c r="AG76" s="28">
        <v>0</v>
      </c>
      <c r="AH76" s="50">
        <v>0</v>
      </c>
      <c r="AI76" s="27">
        <v>0</v>
      </c>
      <c r="AJ76" s="28">
        <v>0</v>
      </c>
      <c r="AK76" s="50">
        <v>0</v>
      </c>
      <c r="AL76" s="27">
        <v>0</v>
      </c>
      <c r="AM76" s="28">
        <v>0</v>
      </c>
      <c r="AN76" s="50">
        <v>0</v>
      </c>
      <c r="AO76" s="27">
        <v>0</v>
      </c>
    </row>
    <row r="77" spans="1:41" ht="19.5" customHeight="1">
      <c r="A77" s="26" t="s">
        <v>215</v>
      </c>
      <c r="B77" s="26" t="s">
        <v>89</v>
      </c>
      <c r="C77" s="26" t="s">
        <v>129</v>
      </c>
      <c r="D77" s="26" t="s">
        <v>225</v>
      </c>
      <c r="E77" s="50">
        <v>31.4</v>
      </c>
      <c r="F77" s="50">
        <v>31.4</v>
      </c>
      <c r="G77" s="50">
        <v>31.4</v>
      </c>
      <c r="H77" s="50">
        <v>31.4</v>
      </c>
      <c r="I77" s="27">
        <v>0</v>
      </c>
      <c r="J77" s="28">
        <v>0</v>
      </c>
      <c r="K77" s="50">
        <v>0</v>
      </c>
      <c r="L77" s="27">
        <v>0</v>
      </c>
      <c r="M77" s="28">
        <v>0</v>
      </c>
      <c r="N77" s="50">
        <v>0</v>
      </c>
      <c r="O77" s="27">
        <v>0</v>
      </c>
      <c r="P77" s="28">
        <v>0</v>
      </c>
      <c r="Q77" s="50">
        <v>0</v>
      </c>
      <c r="R77" s="50">
        <v>0</v>
      </c>
      <c r="S77" s="27">
        <v>0</v>
      </c>
      <c r="T77" s="28">
        <v>0</v>
      </c>
      <c r="U77" s="50">
        <v>0</v>
      </c>
      <c r="V77" s="50">
        <v>0</v>
      </c>
      <c r="W77" s="27">
        <v>0</v>
      </c>
      <c r="X77" s="28">
        <v>0</v>
      </c>
      <c r="Y77" s="27">
        <v>0</v>
      </c>
      <c r="Z77" s="28">
        <v>0</v>
      </c>
      <c r="AA77" s="50">
        <v>0</v>
      </c>
      <c r="AB77" s="50">
        <v>0</v>
      </c>
      <c r="AC77" s="27">
        <v>0</v>
      </c>
      <c r="AD77" s="28">
        <v>0</v>
      </c>
      <c r="AE77" s="50">
        <v>0</v>
      </c>
      <c r="AF77" s="27">
        <v>0</v>
      </c>
      <c r="AG77" s="28">
        <v>0</v>
      </c>
      <c r="AH77" s="50">
        <v>0</v>
      </c>
      <c r="AI77" s="27">
        <v>0</v>
      </c>
      <c r="AJ77" s="28">
        <v>0</v>
      </c>
      <c r="AK77" s="50">
        <v>0</v>
      </c>
      <c r="AL77" s="27">
        <v>0</v>
      </c>
      <c r="AM77" s="28">
        <v>0</v>
      </c>
      <c r="AN77" s="50">
        <v>0</v>
      </c>
      <c r="AO77" s="27">
        <v>0</v>
      </c>
    </row>
    <row r="78" spans="1:41" ht="19.5" customHeight="1">
      <c r="A78" s="26"/>
      <c r="B78" s="26"/>
      <c r="C78" s="26"/>
      <c r="D78" s="26" t="s">
        <v>226</v>
      </c>
      <c r="E78" s="50">
        <v>20</v>
      </c>
      <c r="F78" s="50">
        <v>20</v>
      </c>
      <c r="G78" s="50">
        <v>20</v>
      </c>
      <c r="H78" s="50">
        <v>0</v>
      </c>
      <c r="I78" s="27">
        <v>20</v>
      </c>
      <c r="J78" s="28">
        <v>0</v>
      </c>
      <c r="K78" s="50">
        <v>0</v>
      </c>
      <c r="L78" s="27">
        <v>0</v>
      </c>
      <c r="M78" s="28">
        <v>0</v>
      </c>
      <c r="N78" s="50">
        <v>0</v>
      </c>
      <c r="O78" s="27">
        <v>0</v>
      </c>
      <c r="P78" s="28">
        <v>0</v>
      </c>
      <c r="Q78" s="50">
        <v>0</v>
      </c>
      <c r="R78" s="50">
        <v>0</v>
      </c>
      <c r="S78" s="27">
        <v>0</v>
      </c>
      <c r="T78" s="28">
        <v>0</v>
      </c>
      <c r="U78" s="50">
        <v>0</v>
      </c>
      <c r="V78" s="50">
        <v>0</v>
      </c>
      <c r="W78" s="27">
        <v>0</v>
      </c>
      <c r="X78" s="28">
        <v>0</v>
      </c>
      <c r="Y78" s="27">
        <v>0</v>
      </c>
      <c r="Z78" s="28">
        <v>0</v>
      </c>
      <c r="AA78" s="50">
        <v>0</v>
      </c>
      <c r="AB78" s="50">
        <v>0</v>
      </c>
      <c r="AC78" s="27">
        <v>0</v>
      </c>
      <c r="AD78" s="28">
        <v>0</v>
      </c>
      <c r="AE78" s="50">
        <v>0</v>
      </c>
      <c r="AF78" s="27">
        <v>0</v>
      </c>
      <c r="AG78" s="28">
        <v>0</v>
      </c>
      <c r="AH78" s="50">
        <v>0</v>
      </c>
      <c r="AI78" s="27">
        <v>0</v>
      </c>
      <c r="AJ78" s="28">
        <v>0</v>
      </c>
      <c r="AK78" s="50">
        <v>0</v>
      </c>
      <c r="AL78" s="27">
        <v>0</v>
      </c>
      <c r="AM78" s="28">
        <v>0</v>
      </c>
      <c r="AN78" s="50">
        <v>0</v>
      </c>
      <c r="AO78" s="27">
        <v>0</v>
      </c>
    </row>
    <row r="79" spans="1:41" ht="19.5" customHeight="1">
      <c r="A79" s="26" t="s">
        <v>227</v>
      </c>
      <c r="B79" s="26" t="s">
        <v>81</v>
      </c>
      <c r="C79" s="26" t="s">
        <v>129</v>
      </c>
      <c r="D79" s="26" t="s">
        <v>228</v>
      </c>
      <c r="E79" s="50">
        <v>20</v>
      </c>
      <c r="F79" s="50">
        <v>20</v>
      </c>
      <c r="G79" s="50">
        <v>20</v>
      </c>
      <c r="H79" s="50">
        <v>0</v>
      </c>
      <c r="I79" s="27">
        <v>20</v>
      </c>
      <c r="J79" s="28">
        <v>0</v>
      </c>
      <c r="K79" s="50">
        <v>0</v>
      </c>
      <c r="L79" s="27">
        <v>0</v>
      </c>
      <c r="M79" s="28">
        <v>0</v>
      </c>
      <c r="N79" s="50">
        <v>0</v>
      </c>
      <c r="O79" s="27">
        <v>0</v>
      </c>
      <c r="P79" s="28">
        <v>0</v>
      </c>
      <c r="Q79" s="50">
        <v>0</v>
      </c>
      <c r="R79" s="50">
        <v>0</v>
      </c>
      <c r="S79" s="27">
        <v>0</v>
      </c>
      <c r="T79" s="28">
        <v>0</v>
      </c>
      <c r="U79" s="50">
        <v>0</v>
      </c>
      <c r="V79" s="50">
        <v>0</v>
      </c>
      <c r="W79" s="27">
        <v>0</v>
      </c>
      <c r="X79" s="28">
        <v>0</v>
      </c>
      <c r="Y79" s="27">
        <v>0</v>
      </c>
      <c r="Z79" s="28">
        <v>0</v>
      </c>
      <c r="AA79" s="50">
        <v>0</v>
      </c>
      <c r="AB79" s="50">
        <v>0</v>
      </c>
      <c r="AC79" s="27">
        <v>0</v>
      </c>
      <c r="AD79" s="28">
        <v>0</v>
      </c>
      <c r="AE79" s="50">
        <v>0</v>
      </c>
      <c r="AF79" s="27">
        <v>0</v>
      </c>
      <c r="AG79" s="28">
        <v>0</v>
      </c>
      <c r="AH79" s="50">
        <v>0</v>
      </c>
      <c r="AI79" s="27">
        <v>0</v>
      </c>
      <c r="AJ79" s="28">
        <v>0</v>
      </c>
      <c r="AK79" s="50">
        <v>0</v>
      </c>
      <c r="AL79" s="27">
        <v>0</v>
      </c>
      <c r="AM79" s="28">
        <v>0</v>
      </c>
      <c r="AN79" s="50">
        <v>0</v>
      </c>
      <c r="AO79" s="27">
        <v>0</v>
      </c>
    </row>
    <row r="80" spans="1:41" ht="19.5" customHeight="1">
      <c r="A80" s="26"/>
      <c r="B80" s="26"/>
      <c r="C80" s="26"/>
      <c r="D80" s="26" t="s">
        <v>237</v>
      </c>
      <c r="E80" s="50">
        <v>90.47</v>
      </c>
      <c r="F80" s="50">
        <v>90.47</v>
      </c>
      <c r="G80" s="50">
        <v>90.47</v>
      </c>
      <c r="H80" s="50">
        <v>80.27</v>
      </c>
      <c r="I80" s="27">
        <v>10.2</v>
      </c>
      <c r="J80" s="28">
        <v>0</v>
      </c>
      <c r="K80" s="50">
        <v>0</v>
      </c>
      <c r="L80" s="27">
        <v>0</v>
      </c>
      <c r="M80" s="28">
        <v>0</v>
      </c>
      <c r="N80" s="50">
        <v>0</v>
      </c>
      <c r="O80" s="27">
        <v>0</v>
      </c>
      <c r="P80" s="28">
        <v>0</v>
      </c>
      <c r="Q80" s="50">
        <v>0</v>
      </c>
      <c r="R80" s="50">
        <v>0</v>
      </c>
      <c r="S80" s="27">
        <v>0</v>
      </c>
      <c r="T80" s="28">
        <v>0</v>
      </c>
      <c r="U80" s="50">
        <v>0</v>
      </c>
      <c r="V80" s="50">
        <v>0</v>
      </c>
      <c r="W80" s="27">
        <v>0</v>
      </c>
      <c r="X80" s="28">
        <v>0</v>
      </c>
      <c r="Y80" s="27">
        <v>0</v>
      </c>
      <c r="Z80" s="28">
        <v>0</v>
      </c>
      <c r="AA80" s="50">
        <v>0</v>
      </c>
      <c r="AB80" s="50">
        <v>0</v>
      </c>
      <c r="AC80" s="27">
        <v>0</v>
      </c>
      <c r="AD80" s="28">
        <v>0</v>
      </c>
      <c r="AE80" s="50">
        <v>0</v>
      </c>
      <c r="AF80" s="27">
        <v>0</v>
      </c>
      <c r="AG80" s="28">
        <v>0</v>
      </c>
      <c r="AH80" s="50">
        <v>0</v>
      </c>
      <c r="AI80" s="27">
        <v>0</v>
      </c>
      <c r="AJ80" s="28">
        <v>0</v>
      </c>
      <c r="AK80" s="50">
        <v>0</v>
      </c>
      <c r="AL80" s="27">
        <v>0</v>
      </c>
      <c r="AM80" s="28">
        <v>0</v>
      </c>
      <c r="AN80" s="50">
        <v>0</v>
      </c>
      <c r="AO80" s="27">
        <v>0</v>
      </c>
    </row>
    <row r="81" spans="1:41" ht="19.5" customHeight="1">
      <c r="A81" s="26"/>
      <c r="B81" s="26"/>
      <c r="C81" s="26"/>
      <c r="D81" s="26" t="s">
        <v>208</v>
      </c>
      <c r="E81" s="50">
        <v>59.98</v>
      </c>
      <c r="F81" s="50">
        <v>59.98</v>
      </c>
      <c r="G81" s="50">
        <v>59.98</v>
      </c>
      <c r="H81" s="50">
        <v>59.98</v>
      </c>
      <c r="I81" s="27">
        <v>0</v>
      </c>
      <c r="J81" s="28">
        <v>0</v>
      </c>
      <c r="K81" s="50">
        <v>0</v>
      </c>
      <c r="L81" s="27">
        <v>0</v>
      </c>
      <c r="M81" s="28">
        <v>0</v>
      </c>
      <c r="N81" s="50">
        <v>0</v>
      </c>
      <c r="O81" s="27">
        <v>0</v>
      </c>
      <c r="P81" s="28">
        <v>0</v>
      </c>
      <c r="Q81" s="50">
        <v>0</v>
      </c>
      <c r="R81" s="50">
        <v>0</v>
      </c>
      <c r="S81" s="27">
        <v>0</v>
      </c>
      <c r="T81" s="28">
        <v>0</v>
      </c>
      <c r="U81" s="50">
        <v>0</v>
      </c>
      <c r="V81" s="50">
        <v>0</v>
      </c>
      <c r="W81" s="27">
        <v>0</v>
      </c>
      <c r="X81" s="28">
        <v>0</v>
      </c>
      <c r="Y81" s="27">
        <v>0</v>
      </c>
      <c r="Z81" s="28">
        <v>0</v>
      </c>
      <c r="AA81" s="50">
        <v>0</v>
      </c>
      <c r="AB81" s="50">
        <v>0</v>
      </c>
      <c r="AC81" s="27">
        <v>0</v>
      </c>
      <c r="AD81" s="28">
        <v>0</v>
      </c>
      <c r="AE81" s="50">
        <v>0</v>
      </c>
      <c r="AF81" s="27">
        <v>0</v>
      </c>
      <c r="AG81" s="28">
        <v>0</v>
      </c>
      <c r="AH81" s="50">
        <v>0</v>
      </c>
      <c r="AI81" s="27">
        <v>0</v>
      </c>
      <c r="AJ81" s="28">
        <v>0</v>
      </c>
      <c r="AK81" s="50">
        <v>0</v>
      </c>
      <c r="AL81" s="27">
        <v>0</v>
      </c>
      <c r="AM81" s="28">
        <v>0</v>
      </c>
      <c r="AN81" s="50">
        <v>0</v>
      </c>
      <c r="AO81" s="27">
        <v>0</v>
      </c>
    </row>
    <row r="82" spans="1:41" ht="19.5" customHeight="1">
      <c r="A82" s="26" t="s">
        <v>209</v>
      </c>
      <c r="B82" s="26" t="s">
        <v>82</v>
      </c>
      <c r="C82" s="26" t="s">
        <v>132</v>
      </c>
      <c r="D82" s="26" t="s">
        <v>210</v>
      </c>
      <c r="E82" s="50">
        <v>38.98</v>
      </c>
      <c r="F82" s="50">
        <v>38.98</v>
      </c>
      <c r="G82" s="50">
        <v>38.98</v>
      </c>
      <c r="H82" s="50">
        <v>38.98</v>
      </c>
      <c r="I82" s="27">
        <v>0</v>
      </c>
      <c r="J82" s="28">
        <v>0</v>
      </c>
      <c r="K82" s="50">
        <v>0</v>
      </c>
      <c r="L82" s="27">
        <v>0</v>
      </c>
      <c r="M82" s="28">
        <v>0</v>
      </c>
      <c r="N82" s="50">
        <v>0</v>
      </c>
      <c r="O82" s="27">
        <v>0</v>
      </c>
      <c r="P82" s="28">
        <v>0</v>
      </c>
      <c r="Q82" s="50">
        <v>0</v>
      </c>
      <c r="R82" s="50">
        <v>0</v>
      </c>
      <c r="S82" s="27">
        <v>0</v>
      </c>
      <c r="T82" s="28">
        <v>0</v>
      </c>
      <c r="U82" s="50">
        <v>0</v>
      </c>
      <c r="V82" s="50">
        <v>0</v>
      </c>
      <c r="W82" s="27">
        <v>0</v>
      </c>
      <c r="X82" s="28">
        <v>0</v>
      </c>
      <c r="Y82" s="27">
        <v>0</v>
      </c>
      <c r="Z82" s="28">
        <v>0</v>
      </c>
      <c r="AA82" s="50">
        <v>0</v>
      </c>
      <c r="AB82" s="50">
        <v>0</v>
      </c>
      <c r="AC82" s="27">
        <v>0</v>
      </c>
      <c r="AD82" s="28">
        <v>0</v>
      </c>
      <c r="AE82" s="50">
        <v>0</v>
      </c>
      <c r="AF82" s="27">
        <v>0</v>
      </c>
      <c r="AG82" s="28">
        <v>0</v>
      </c>
      <c r="AH82" s="50">
        <v>0</v>
      </c>
      <c r="AI82" s="27">
        <v>0</v>
      </c>
      <c r="AJ82" s="28">
        <v>0</v>
      </c>
      <c r="AK82" s="50">
        <v>0</v>
      </c>
      <c r="AL82" s="27">
        <v>0</v>
      </c>
      <c r="AM82" s="28">
        <v>0</v>
      </c>
      <c r="AN82" s="50">
        <v>0</v>
      </c>
      <c r="AO82" s="27">
        <v>0</v>
      </c>
    </row>
    <row r="83" spans="1:41" ht="19.5" customHeight="1">
      <c r="A83" s="26" t="s">
        <v>209</v>
      </c>
      <c r="B83" s="26" t="s">
        <v>85</v>
      </c>
      <c r="C83" s="26" t="s">
        <v>132</v>
      </c>
      <c r="D83" s="26" t="s">
        <v>211</v>
      </c>
      <c r="E83" s="50">
        <v>13.79</v>
      </c>
      <c r="F83" s="50">
        <v>13.79</v>
      </c>
      <c r="G83" s="50">
        <v>13.79</v>
      </c>
      <c r="H83" s="50">
        <v>13.79</v>
      </c>
      <c r="I83" s="27">
        <v>0</v>
      </c>
      <c r="J83" s="28">
        <v>0</v>
      </c>
      <c r="K83" s="50">
        <v>0</v>
      </c>
      <c r="L83" s="27">
        <v>0</v>
      </c>
      <c r="M83" s="28">
        <v>0</v>
      </c>
      <c r="N83" s="50">
        <v>0</v>
      </c>
      <c r="O83" s="27">
        <v>0</v>
      </c>
      <c r="P83" s="28">
        <v>0</v>
      </c>
      <c r="Q83" s="50">
        <v>0</v>
      </c>
      <c r="R83" s="50">
        <v>0</v>
      </c>
      <c r="S83" s="27">
        <v>0</v>
      </c>
      <c r="T83" s="28">
        <v>0</v>
      </c>
      <c r="U83" s="50">
        <v>0</v>
      </c>
      <c r="V83" s="50">
        <v>0</v>
      </c>
      <c r="W83" s="27">
        <v>0</v>
      </c>
      <c r="X83" s="28">
        <v>0</v>
      </c>
      <c r="Y83" s="27">
        <v>0</v>
      </c>
      <c r="Z83" s="28">
        <v>0</v>
      </c>
      <c r="AA83" s="50">
        <v>0</v>
      </c>
      <c r="AB83" s="50">
        <v>0</v>
      </c>
      <c r="AC83" s="27">
        <v>0</v>
      </c>
      <c r="AD83" s="28">
        <v>0</v>
      </c>
      <c r="AE83" s="50">
        <v>0</v>
      </c>
      <c r="AF83" s="27">
        <v>0</v>
      </c>
      <c r="AG83" s="28">
        <v>0</v>
      </c>
      <c r="AH83" s="50">
        <v>0</v>
      </c>
      <c r="AI83" s="27">
        <v>0</v>
      </c>
      <c r="AJ83" s="28">
        <v>0</v>
      </c>
      <c r="AK83" s="50">
        <v>0</v>
      </c>
      <c r="AL83" s="27">
        <v>0</v>
      </c>
      <c r="AM83" s="28">
        <v>0</v>
      </c>
      <c r="AN83" s="50">
        <v>0</v>
      </c>
      <c r="AO83" s="27">
        <v>0</v>
      </c>
    </row>
    <row r="84" spans="1:41" ht="19.5" customHeight="1">
      <c r="A84" s="26" t="s">
        <v>209</v>
      </c>
      <c r="B84" s="26" t="s">
        <v>93</v>
      </c>
      <c r="C84" s="26" t="s">
        <v>132</v>
      </c>
      <c r="D84" s="26" t="s">
        <v>212</v>
      </c>
      <c r="E84" s="50">
        <v>6.71</v>
      </c>
      <c r="F84" s="50">
        <v>6.71</v>
      </c>
      <c r="G84" s="50">
        <v>6.71</v>
      </c>
      <c r="H84" s="50">
        <v>6.71</v>
      </c>
      <c r="I84" s="27">
        <v>0</v>
      </c>
      <c r="J84" s="28">
        <v>0</v>
      </c>
      <c r="K84" s="50">
        <v>0</v>
      </c>
      <c r="L84" s="27">
        <v>0</v>
      </c>
      <c r="M84" s="28">
        <v>0</v>
      </c>
      <c r="N84" s="50">
        <v>0</v>
      </c>
      <c r="O84" s="27">
        <v>0</v>
      </c>
      <c r="P84" s="28">
        <v>0</v>
      </c>
      <c r="Q84" s="50">
        <v>0</v>
      </c>
      <c r="R84" s="50">
        <v>0</v>
      </c>
      <c r="S84" s="27">
        <v>0</v>
      </c>
      <c r="T84" s="28">
        <v>0</v>
      </c>
      <c r="U84" s="50">
        <v>0</v>
      </c>
      <c r="V84" s="50">
        <v>0</v>
      </c>
      <c r="W84" s="27">
        <v>0</v>
      </c>
      <c r="X84" s="28">
        <v>0</v>
      </c>
      <c r="Y84" s="27">
        <v>0</v>
      </c>
      <c r="Z84" s="28">
        <v>0</v>
      </c>
      <c r="AA84" s="50">
        <v>0</v>
      </c>
      <c r="AB84" s="50">
        <v>0</v>
      </c>
      <c r="AC84" s="27">
        <v>0</v>
      </c>
      <c r="AD84" s="28">
        <v>0</v>
      </c>
      <c r="AE84" s="50">
        <v>0</v>
      </c>
      <c r="AF84" s="27">
        <v>0</v>
      </c>
      <c r="AG84" s="28">
        <v>0</v>
      </c>
      <c r="AH84" s="50">
        <v>0</v>
      </c>
      <c r="AI84" s="27">
        <v>0</v>
      </c>
      <c r="AJ84" s="28">
        <v>0</v>
      </c>
      <c r="AK84" s="50">
        <v>0</v>
      </c>
      <c r="AL84" s="27">
        <v>0</v>
      </c>
      <c r="AM84" s="28">
        <v>0</v>
      </c>
      <c r="AN84" s="50">
        <v>0</v>
      </c>
      <c r="AO84" s="27">
        <v>0</v>
      </c>
    </row>
    <row r="85" spans="1:41" ht="19.5" customHeight="1">
      <c r="A85" s="26" t="s">
        <v>209</v>
      </c>
      <c r="B85" s="26" t="s">
        <v>89</v>
      </c>
      <c r="C85" s="26" t="s">
        <v>132</v>
      </c>
      <c r="D85" s="26" t="s">
        <v>213</v>
      </c>
      <c r="E85" s="50">
        <v>0.5</v>
      </c>
      <c r="F85" s="50">
        <v>0.5</v>
      </c>
      <c r="G85" s="50">
        <v>0.5</v>
      </c>
      <c r="H85" s="50">
        <v>0.5</v>
      </c>
      <c r="I85" s="27">
        <v>0</v>
      </c>
      <c r="J85" s="28">
        <v>0</v>
      </c>
      <c r="K85" s="50">
        <v>0</v>
      </c>
      <c r="L85" s="27">
        <v>0</v>
      </c>
      <c r="M85" s="28">
        <v>0</v>
      </c>
      <c r="N85" s="50">
        <v>0</v>
      </c>
      <c r="O85" s="27">
        <v>0</v>
      </c>
      <c r="P85" s="28">
        <v>0</v>
      </c>
      <c r="Q85" s="50">
        <v>0</v>
      </c>
      <c r="R85" s="50">
        <v>0</v>
      </c>
      <c r="S85" s="27">
        <v>0</v>
      </c>
      <c r="T85" s="28">
        <v>0</v>
      </c>
      <c r="U85" s="50">
        <v>0</v>
      </c>
      <c r="V85" s="50">
        <v>0</v>
      </c>
      <c r="W85" s="27">
        <v>0</v>
      </c>
      <c r="X85" s="28">
        <v>0</v>
      </c>
      <c r="Y85" s="27">
        <v>0</v>
      </c>
      <c r="Z85" s="28">
        <v>0</v>
      </c>
      <c r="AA85" s="50">
        <v>0</v>
      </c>
      <c r="AB85" s="50">
        <v>0</v>
      </c>
      <c r="AC85" s="27">
        <v>0</v>
      </c>
      <c r="AD85" s="28">
        <v>0</v>
      </c>
      <c r="AE85" s="50">
        <v>0</v>
      </c>
      <c r="AF85" s="27">
        <v>0</v>
      </c>
      <c r="AG85" s="28">
        <v>0</v>
      </c>
      <c r="AH85" s="50">
        <v>0</v>
      </c>
      <c r="AI85" s="27">
        <v>0</v>
      </c>
      <c r="AJ85" s="28">
        <v>0</v>
      </c>
      <c r="AK85" s="50">
        <v>0</v>
      </c>
      <c r="AL85" s="27">
        <v>0</v>
      </c>
      <c r="AM85" s="28">
        <v>0</v>
      </c>
      <c r="AN85" s="50">
        <v>0</v>
      </c>
      <c r="AO85" s="27">
        <v>0</v>
      </c>
    </row>
    <row r="86" spans="1:41" ht="19.5" customHeight="1">
      <c r="A86" s="26"/>
      <c r="B86" s="26"/>
      <c r="C86" s="26"/>
      <c r="D86" s="26" t="s">
        <v>214</v>
      </c>
      <c r="E86" s="50">
        <v>30.49</v>
      </c>
      <c r="F86" s="50">
        <v>30.49</v>
      </c>
      <c r="G86" s="50">
        <v>30.49</v>
      </c>
      <c r="H86" s="50">
        <v>20.29</v>
      </c>
      <c r="I86" s="27">
        <v>10.2</v>
      </c>
      <c r="J86" s="28">
        <v>0</v>
      </c>
      <c r="K86" s="50">
        <v>0</v>
      </c>
      <c r="L86" s="27">
        <v>0</v>
      </c>
      <c r="M86" s="28">
        <v>0</v>
      </c>
      <c r="N86" s="50">
        <v>0</v>
      </c>
      <c r="O86" s="27">
        <v>0</v>
      </c>
      <c r="P86" s="28">
        <v>0</v>
      </c>
      <c r="Q86" s="50">
        <v>0</v>
      </c>
      <c r="R86" s="50">
        <v>0</v>
      </c>
      <c r="S86" s="27">
        <v>0</v>
      </c>
      <c r="T86" s="28">
        <v>0</v>
      </c>
      <c r="U86" s="50">
        <v>0</v>
      </c>
      <c r="V86" s="50">
        <v>0</v>
      </c>
      <c r="W86" s="27">
        <v>0</v>
      </c>
      <c r="X86" s="28">
        <v>0</v>
      </c>
      <c r="Y86" s="27">
        <v>0</v>
      </c>
      <c r="Z86" s="28">
        <v>0</v>
      </c>
      <c r="AA86" s="50">
        <v>0</v>
      </c>
      <c r="AB86" s="50">
        <v>0</v>
      </c>
      <c r="AC86" s="27">
        <v>0</v>
      </c>
      <c r="AD86" s="28">
        <v>0</v>
      </c>
      <c r="AE86" s="50">
        <v>0</v>
      </c>
      <c r="AF86" s="27">
        <v>0</v>
      </c>
      <c r="AG86" s="28">
        <v>0</v>
      </c>
      <c r="AH86" s="50">
        <v>0</v>
      </c>
      <c r="AI86" s="27">
        <v>0</v>
      </c>
      <c r="AJ86" s="28">
        <v>0</v>
      </c>
      <c r="AK86" s="50">
        <v>0</v>
      </c>
      <c r="AL86" s="27">
        <v>0</v>
      </c>
      <c r="AM86" s="28">
        <v>0</v>
      </c>
      <c r="AN86" s="50">
        <v>0</v>
      </c>
      <c r="AO86" s="27">
        <v>0</v>
      </c>
    </row>
    <row r="87" spans="1:41" ht="19.5" customHeight="1">
      <c r="A87" s="26" t="s">
        <v>215</v>
      </c>
      <c r="B87" s="26" t="s">
        <v>82</v>
      </c>
      <c r="C87" s="26" t="s">
        <v>132</v>
      </c>
      <c r="D87" s="26" t="s">
        <v>216</v>
      </c>
      <c r="E87" s="50">
        <v>21.21</v>
      </c>
      <c r="F87" s="50">
        <v>21.21</v>
      </c>
      <c r="G87" s="50">
        <v>21.21</v>
      </c>
      <c r="H87" s="50">
        <v>16.21</v>
      </c>
      <c r="I87" s="27">
        <v>5</v>
      </c>
      <c r="J87" s="28">
        <v>0</v>
      </c>
      <c r="K87" s="50">
        <v>0</v>
      </c>
      <c r="L87" s="27">
        <v>0</v>
      </c>
      <c r="M87" s="28">
        <v>0</v>
      </c>
      <c r="N87" s="50">
        <v>0</v>
      </c>
      <c r="O87" s="27">
        <v>0</v>
      </c>
      <c r="P87" s="28">
        <v>0</v>
      </c>
      <c r="Q87" s="50">
        <v>0</v>
      </c>
      <c r="R87" s="50">
        <v>0</v>
      </c>
      <c r="S87" s="27">
        <v>0</v>
      </c>
      <c r="T87" s="28">
        <v>0</v>
      </c>
      <c r="U87" s="50">
        <v>0</v>
      </c>
      <c r="V87" s="50">
        <v>0</v>
      </c>
      <c r="W87" s="27">
        <v>0</v>
      </c>
      <c r="X87" s="28">
        <v>0</v>
      </c>
      <c r="Y87" s="27">
        <v>0</v>
      </c>
      <c r="Z87" s="28">
        <v>0</v>
      </c>
      <c r="AA87" s="50">
        <v>0</v>
      </c>
      <c r="AB87" s="50">
        <v>0</v>
      </c>
      <c r="AC87" s="27">
        <v>0</v>
      </c>
      <c r="AD87" s="28">
        <v>0</v>
      </c>
      <c r="AE87" s="50">
        <v>0</v>
      </c>
      <c r="AF87" s="27">
        <v>0</v>
      </c>
      <c r="AG87" s="28">
        <v>0</v>
      </c>
      <c r="AH87" s="50">
        <v>0</v>
      </c>
      <c r="AI87" s="27">
        <v>0</v>
      </c>
      <c r="AJ87" s="28">
        <v>0</v>
      </c>
      <c r="AK87" s="50">
        <v>0</v>
      </c>
      <c r="AL87" s="27">
        <v>0</v>
      </c>
      <c r="AM87" s="28">
        <v>0</v>
      </c>
      <c r="AN87" s="50">
        <v>0</v>
      </c>
      <c r="AO87" s="27">
        <v>0</v>
      </c>
    </row>
    <row r="88" spans="1:41" ht="19.5" customHeight="1">
      <c r="A88" s="26" t="s">
        <v>215</v>
      </c>
      <c r="B88" s="26" t="s">
        <v>93</v>
      </c>
      <c r="C88" s="26" t="s">
        <v>132</v>
      </c>
      <c r="D88" s="26" t="s">
        <v>218</v>
      </c>
      <c r="E88" s="50">
        <v>1</v>
      </c>
      <c r="F88" s="50">
        <v>1</v>
      </c>
      <c r="G88" s="50">
        <v>1</v>
      </c>
      <c r="H88" s="50">
        <v>1</v>
      </c>
      <c r="I88" s="27">
        <v>0</v>
      </c>
      <c r="J88" s="28">
        <v>0</v>
      </c>
      <c r="K88" s="50">
        <v>0</v>
      </c>
      <c r="L88" s="27">
        <v>0</v>
      </c>
      <c r="M88" s="28">
        <v>0</v>
      </c>
      <c r="N88" s="50">
        <v>0</v>
      </c>
      <c r="O88" s="27">
        <v>0</v>
      </c>
      <c r="P88" s="28">
        <v>0</v>
      </c>
      <c r="Q88" s="50">
        <v>0</v>
      </c>
      <c r="R88" s="50">
        <v>0</v>
      </c>
      <c r="S88" s="27">
        <v>0</v>
      </c>
      <c r="T88" s="28">
        <v>0</v>
      </c>
      <c r="U88" s="50">
        <v>0</v>
      </c>
      <c r="V88" s="50">
        <v>0</v>
      </c>
      <c r="W88" s="27">
        <v>0</v>
      </c>
      <c r="X88" s="28">
        <v>0</v>
      </c>
      <c r="Y88" s="27">
        <v>0</v>
      </c>
      <c r="Z88" s="28">
        <v>0</v>
      </c>
      <c r="AA88" s="50">
        <v>0</v>
      </c>
      <c r="AB88" s="50">
        <v>0</v>
      </c>
      <c r="AC88" s="27">
        <v>0</v>
      </c>
      <c r="AD88" s="28">
        <v>0</v>
      </c>
      <c r="AE88" s="50">
        <v>0</v>
      </c>
      <c r="AF88" s="27">
        <v>0</v>
      </c>
      <c r="AG88" s="28">
        <v>0</v>
      </c>
      <c r="AH88" s="50">
        <v>0</v>
      </c>
      <c r="AI88" s="27">
        <v>0</v>
      </c>
      <c r="AJ88" s="28">
        <v>0</v>
      </c>
      <c r="AK88" s="50">
        <v>0</v>
      </c>
      <c r="AL88" s="27">
        <v>0</v>
      </c>
      <c r="AM88" s="28">
        <v>0</v>
      </c>
      <c r="AN88" s="50">
        <v>0</v>
      </c>
      <c r="AO88" s="27">
        <v>0</v>
      </c>
    </row>
    <row r="89" spans="1:41" ht="19.5" customHeight="1">
      <c r="A89" s="26" t="s">
        <v>215</v>
      </c>
      <c r="B89" s="26" t="s">
        <v>92</v>
      </c>
      <c r="C89" s="26" t="s">
        <v>132</v>
      </c>
      <c r="D89" s="26" t="s">
        <v>222</v>
      </c>
      <c r="E89" s="50">
        <v>5.2</v>
      </c>
      <c r="F89" s="50">
        <v>5.2</v>
      </c>
      <c r="G89" s="50">
        <v>5.2</v>
      </c>
      <c r="H89" s="50">
        <v>0</v>
      </c>
      <c r="I89" s="27">
        <v>5.2</v>
      </c>
      <c r="J89" s="28">
        <v>0</v>
      </c>
      <c r="K89" s="50">
        <v>0</v>
      </c>
      <c r="L89" s="27">
        <v>0</v>
      </c>
      <c r="M89" s="28">
        <v>0</v>
      </c>
      <c r="N89" s="50">
        <v>0</v>
      </c>
      <c r="O89" s="27">
        <v>0</v>
      </c>
      <c r="P89" s="28">
        <v>0</v>
      </c>
      <c r="Q89" s="50">
        <v>0</v>
      </c>
      <c r="R89" s="50">
        <v>0</v>
      </c>
      <c r="S89" s="27">
        <v>0</v>
      </c>
      <c r="T89" s="28">
        <v>0</v>
      </c>
      <c r="U89" s="50">
        <v>0</v>
      </c>
      <c r="V89" s="50">
        <v>0</v>
      </c>
      <c r="W89" s="27">
        <v>0</v>
      </c>
      <c r="X89" s="28">
        <v>0</v>
      </c>
      <c r="Y89" s="27">
        <v>0</v>
      </c>
      <c r="Z89" s="28">
        <v>0</v>
      </c>
      <c r="AA89" s="50">
        <v>0</v>
      </c>
      <c r="AB89" s="50">
        <v>0</v>
      </c>
      <c r="AC89" s="27">
        <v>0</v>
      </c>
      <c r="AD89" s="28">
        <v>0</v>
      </c>
      <c r="AE89" s="50">
        <v>0</v>
      </c>
      <c r="AF89" s="27">
        <v>0</v>
      </c>
      <c r="AG89" s="28">
        <v>0</v>
      </c>
      <c r="AH89" s="50">
        <v>0</v>
      </c>
      <c r="AI89" s="27">
        <v>0</v>
      </c>
      <c r="AJ89" s="28">
        <v>0</v>
      </c>
      <c r="AK89" s="50">
        <v>0</v>
      </c>
      <c r="AL89" s="27">
        <v>0</v>
      </c>
      <c r="AM89" s="28">
        <v>0</v>
      </c>
      <c r="AN89" s="50">
        <v>0</v>
      </c>
      <c r="AO89" s="27">
        <v>0</v>
      </c>
    </row>
    <row r="90" spans="1:41" ht="19.5" customHeight="1">
      <c r="A90" s="26" t="s">
        <v>215</v>
      </c>
      <c r="B90" s="26" t="s">
        <v>223</v>
      </c>
      <c r="C90" s="26" t="s">
        <v>132</v>
      </c>
      <c r="D90" s="26" t="s">
        <v>224</v>
      </c>
      <c r="E90" s="50">
        <v>1</v>
      </c>
      <c r="F90" s="50">
        <v>1</v>
      </c>
      <c r="G90" s="50">
        <v>1</v>
      </c>
      <c r="H90" s="50">
        <v>1</v>
      </c>
      <c r="I90" s="27">
        <v>0</v>
      </c>
      <c r="J90" s="28">
        <v>0</v>
      </c>
      <c r="K90" s="50">
        <v>0</v>
      </c>
      <c r="L90" s="27">
        <v>0</v>
      </c>
      <c r="M90" s="28">
        <v>0</v>
      </c>
      <c r="N90" s="50">
        <v>0</v>
      </c>
      <c r="O90" s="27">
        <v>0</v>
      </c>
      <c r="P90" s="28">
        <v>0</v>
      </c>
      <c r="Q90" s="50">
        <v>0</v>
      </c>
      <c r="R90" s="50">
        <v>0</v>
      </c>
      <c r="S90" s="27">
        <v>0</v>
      </c>
      <c r="T90" s="28">
        <v>0</v>
      </c>
      <c r="U90" s="50">
        <v>0</v>
      </c>
      <c r="V90" s="50">
        <v>0</v>
      </c>
      <c r="W90" s="27">
        <v>0</v>
      </c>
      <c r="X90" s="28">
        <v>0</v>
      </c>
      <c r="Y90" s="27">
        <v>0</v>
      </c>
      <c r="Z90" s="28">
        <v>0</v>
      </c>
      <c r="AA90" s="50">
        <v>0</v>
      </c>
      <c r="AB90" s="50">
        <v>0</v>
      </c>
      <c r="AC90" s="27">
        <v>0</v>
      </c>
      <c r="AD90" s="28">
        <v>0</v>
      </c>
      <c r="AE90" s="50">
        <v>0</v>
      </c>
      <c r="AF90" s="27">
        <v>0</v>
      </c>
      <c r="AG90" s="28">
        <v>0</v>
      </c>
      <c r="AH90" s="50">
        <v>0</v>
      </c>
      <c r="AI90" s="27">
        <v>0</v>
      </c>
      <c r="AJ90" s="28">
        <v>0</v>
      </c>
      <c r="AK90" s="50">
        <v>0</v>
      </c>
      <c r="AL90" s="27">
        <v>0</v>
      </c>
      <c r="AM90" s="28">
        <v>0</v>
      </c>
      <c r="AN90" s="50">
        <v>0</v>
      </c>
      <c r="AO90" s="27">
        <v>0</v>
      </c>
    </row>
    <row r="91" spans="1:41" ht="19.5" customHeight="1">
      <c r="A91" s="26" t="s">
        <v>215</v>
      </c>
      <c r="B91" s="26" t="s">
        <v>89</v>
      </c>
      <c r="C91" s="26" t="s">
        <v>132</v>
      </c>
      <c r="D91" s="26" t="s">
        <v>225</v>
      </c>
      <c r="E91" s="50">
        <v>2.08</v>
      </c>
      <c r="F91" s="50">
        <v>2.08</v>
      </c>
      <c r="G91" s="50">
        <v>2.08</v>
      </c>
      <c r="H91" s="50">
        <v>2.08</v>
      </c>
      <c r="I91" s="27">
        <v>0</v>
      </c>
      <c r="J91" s="28">
        <v>0</v>
      </c>
      <c r="K91" s="50">
        <v>0</v>
      </c>
      <c r="L91" s="27">
        <v>0</v>
      </c>
      <c r="M91" s="28">
        <v>0</v>
      </c>
      <c r="N91" s="50">
        <v>0</v>
      </c>
      <c r="O91" s="27">
        <v>0</v>
      </c>
      <c r="P91" s="28">
        <v>0</v>
      </c>
      <c r="Q91" s="50">
        <v>0</v>
      </c>
      <c r="R91" s="50">
        <v>0</v>
      </c>
      <c r="S91" s="27">
        <v>0</v>
      </c>
      <c r="T91" s="28">
        <v>0</v>
      </c>
      <c r="U91" s="50">
        <v>0</v>
      </c>
      <c r="V91" s="50">
        <v>0</v>
      </c>
      <c r="W91" s="27">
        <v>0</v>
      </c>
      <c r="X91" s="28">
        <v>0</v>
      </c>
      <c r="Y91" s="27">
        <v>0</v>
      </c>
      <c r="Z91" s="28">
        <v>0</v>
      </c>
      <c r="AA91" s="50">
        <v>0</v>
      </c>
      <c r="AB91" s="50">
        <v>0</v>
      </c>
      <c r="AC91" s="27">
        <v>0</v>
      </c>
      <c r="AD91" s="28">
        <v>0</v>
      </c>
      <c r="AE91" s="50">
        <v>0</v>
      </c>
      <c r="AF91" s="27">
        <v>0</v>
      </c>
      <c r="AG91" s="28">
        <v>0</v>
      </c>
      <c r="AH91" s="50">
        <v>0</v>
      </c>
      <c r="AI91" s="27">
        <v>0</v>
      </c>
      <c r="AJ91" s="28">
        <v>0</v>
      </c>
      <c r="AK91" s="50">
        <v>0</v>
      </c>
      <c r="AL91" s="27">
        <v>0</v>
      </c>
      <c r="AM91" s="28">
        <v>0</v>
      </c>
      <c r="AN91" s="50">
        <v>0</v>
      </c>
      <c r="AO91" s="27">
        <v>0</v>
      </c>
    </row>
    <row r="92" spans="1:41" ht="19.5" customHeight="1">
      <c r="A92" s="26"/>
      <c r="B92" s="26"/>
      <c r="C92" s="26"/>
      <c r="D92" s="26" t="s">
        <v>238</v>
      </c>
      <c r="E92" s="50">
        <v>1081.28</v>
      </c>
      <c r="F92" s="50">
        <v>957.96</v>
      </c>
      <c r="G92" s="50">
        <v>957.96</v>
      </c>
      <c r="H92" s="50">
        <v>333.81</v>
      </c>
      <c r="I92" s="27">
        <v>624.15</v>
      </c>
      <c r="J92" s="28">
        <v>0</v>
      </c>
      <c r="K92" s="50">
        <v>0</v>
      </c>
      <c r="L92" s="27">
        <v>0</v>
      </c>
      <c r="M92" s="28">
        <v>0</v>
      </c>
      <c r="N92" s="50">
        <v>0</v>
      </c>
      <c r="O92" s="27">
        <v>0</v>
      </c>
      <c r="P92" s="28">
        <v>0</v>
      </c>
      <c r="Q92" s="50">
        <v>0</v>
      </c>
      <c r="R92" s="50">
        <v>0</v>
      </c>
      <c r="S92" s="27">
        <v>0</v>
      </c>
      <c r="T92" s="28">
        <v>0</v>
      </c>
      <c r="U92" s="50">
        <v>0</v>
      </c>
      <c r="V92" s="50">
        <v>0</v>
      </c>
      <c r="W92" s="27">
        <v>0</v>
      </c>
      <c r="X92" s="28">
        <v>0</v>
      </c>
      <c r="Y92" s="27">
        <v>0</v>
      </c>
      <c r="Z92" s="28">
        <v>123.32</v>
      </c>
      <c r="AA92" s="50">
        <v>123.32</v>
      </c>
      <c r="AB92" s="50">
        <v>0</v>
      </c>
      <c r="AC92" s="27">
        <v>123.32</v>
      </c>
      <c r="AD92" s="28">
        <v>0</v>
      </c>
      <c r="AE92" s="50">
        <v>0</v>
      </c>
      <c r="AF92" s="27">
        <v>0</v>
      </c>
      <c r="AG92" s="28">
        <v>0</v>
      </c>
      <c r="AH92" s="50">
        <v>0</v>
      </c>
      <c r="AI92" s="27">
        <v>0</v>
      </c>
      <c r="AJ92" s="28">
        <v>0</v>
      </c>
      <c r="AK92" s="50">
        <v>0</v>
      </c>
      <c r="AL92" s="27">
        <v>0</v>
      </c>
      <c r="AM92" s="28">
        <v>0</v>
      </c>
      <c r="AN92" s="50">
        <v>0</v>
      </c>
      <c r="AO92" s="27">
        <v>0</v>
      </c>
    </row>
    <row r="93" spans="1:41" ht="19.5" customHeight="1">
      <c r="A93" s="26"/>
      <c r="B93" s="26"/>
      <c r="C93" s="26"/>
      <c r="D93" s="26" t="s">
        <v>239</v>
      </c>
      <c r="E93" s="50">
        <v>1081.28</v>
      </c>
      <c r="F93" s="50">
        <v>957.96</v>
      </c>
      <c r="G93" s="50">
        <v>957.96</v>
      </c>
      <c r="H93" s="50">
        <v>333.81</v>
      </c>
      <c r="I93" s="27">
        <v>624.15</v>
      </c>
      <c r="J93" s="28">
        <v>0</v>
      </c>
      <c r="K93" s="50">
        <v>0</v>
      </c>
      <c r="L93" s="27">
        <v>0</v>
      </c>
      <c r="M93" s="28">
        <v>0</v>
      </c>
      <c r="N93" s="50">
        <v>0</v>
      </c>
      <c r="O93" s="27">
        <v>0</v>
      </c>
      <c r="P93" s="28">
        <v>0</v>
      </c>
      <c r="Q93" s="50">
        <v>0</v>
      </c>
      <c r="R93" s="50">
        <v>0</v>
      </c>
      <c r="S93" s="27">
        <v>0</v>
      </c>
      <c r="T93" s="28">
        <v>0</v>
      </c>
      <c r="U93" s="50">
        <v>0</v>
      </c>
      <c r="V93" s="50">
        <v>0</v>
      </c>
      <c r="W93" s="27">
        <v>0</v>
      </c>
      <c r="X93" s="28">
        <v>0</v>
      </c>
      <c r="Y93" s="27">
        <v>0</v>
      </c>
      <c r="Z93" s="28">
        <v>123.32</v>
      </c>
      <c r="AA93" s="50">
        <v>123.32</v>
      </c>
      <c r="AB93" s="50">
        <v>0</v>
      </c>
      <c r="AC93" s="27">
        <v>123.32</v>
      </c>
      <c r="AD93" s="28">
        <v>0</v>
      </c>
      <c r="AE93" s="50">
        <v>0</v>
      </c>
      <c r="AF93" s="27">
        <v>0</v>
      </c>
      <c r="AG93" s="28">
        <v>0</v>
      </c>
      <c r="AH93" s="50">
        <v>0</v>
      </c>
      <c r="AI93" s="27">
        <v>0</v>
      </c>
      <c r="AJ93" s="28">
        <v>0</v>
      </c>
      <c r="AK93" s="50">
        <v>0</v>
      </c>
      <c r="AL93" s="27">
        <v>0</v>
      </c>
      <c r="AM93" s="28">
        <v>0</v>
      </c>
      <c r="AN93" s="50">
        <v>0</v>
      </c>
      <c r="AO93" s="27">
        <v>0</v>
      </c>
    </row>
    <row r="94" spans="1:41" ht="19.5" customHeight="1">
      <c r="A94" s="26"/>
      <c r="B94" s="26"/>
      <c r="C94" s="26"/>
      <c r="D94" s="26" t="s">
        <v>240</v>
      </c>
      <c r="E94" s="50">
        <v>1044.13</v>
      </c>
      <c r="F94" s="50">
        <v>923.21</v>
      </c>
      <c r="G94" s="50">
        <v>923.21</v>
      </c>
      <c r="H94" s="50">
        <v>333.81</v>
      </c>
      <c r="I94" s="27">
        <v>589.4</v>
      </c>
      <c r="J94" s="28">
        <v>0</v>
      </c>
      <c r="K94" s="50">
        <v>0</v>
      </c>
      <c r="L94" s="27">
        <v>0</v>
      </c>
      <c r="M94" s="28">
        <v>0</v>
      </c>
      <c r="N94" s="50">
        <v>0</v>
      </c>
      <c r="O94" s="27">
        <v>0</v>
      </c>
      <c r="P94" s="28">
        <v>0</v>
      </c>
      <c r="Q94" s="50">
        <v>0</v>
      </c>
      <c r="R94" s="50">
        <v>0</v>
      </c>
      <c r="S94" s="27">
        <v>0</v>
      </c>
      <c r="T94" s="28">
        <v>0</v>
      </c>
      <c r="U94" s="50">
        <v>0</v>
      </c>
      <c r="V94" s="50">
        <v>0</v>
      </c>
      <c r="W94" s="27">
        <v>0</v>
      </c>
      <c r="X94" s="28">
        <v>0</v>
      </c>
      <c r="Y94" s="27">
        <v>0</v>
      </c>
      <c r="Z94" s="28">
        <v>120.92</v>
      </c>
      <c r="AA94" s="50">
        <v>120.92</v>
      </c>
      <c r="AB94" s="50">
        <v>0</v>
      </c>
      <c r="AC94" s="27">
        <v>120.92</v>
      </c>
      <c r="AD94" s="28">
        <v>0</v>
      </c>
      <c r="AE94" s="50">
        <v>0</v>
      </c>
      <c r="AF94" s="27">
        <v>0</v>
      </c>
      <c r="AG94" s="28">
        <v>0</v>
      </c>
      <c r="AH94" s="50">
        <v>0</v>
      </c>
      <c r="AI94" s="27">
        <v>0</v>
      </c>
      <c r="AJ94" s="28">
        <v>0</v>
      </c>
      <c r="AK94" s="50">
        <v>0</v>
      </c>
      <c r="AL94" s="27">
        <v>0</v>
      </c>
      <c r="AM94" s="28">
        <v>0</v>
      </c>
      <c r="AN94" s="50">
        <v>0</v>
      </c>
      <c r="AO94" s="27">
        <v>0</v>
      </c>
    </row>
    <row r="95" spans="1:41" ht="19.5" customHeight="1">
      <c r="A95" s="26" t="s">
        <v>241</v>
      </c>
      <c r="B95" s="26" t="s">
        <v>82</v>
      </c>
      <c r="C95" s="26" t="s">
        <v>108</v>
      </c>
      <c r="D95" s="26" t="s">
        <v>242</v>
      </c>
      <c r="E95" s="50">
        <v>270.17</v>
      </c>
      <c r="F95" s="50">
        <v>270.17</v>
      </c>
      <c r="G95" s="50">
        <v>270.17</v>
      </c>
      <c r="H95" s="50">
        <v>270.17</v>
      </c>
      <c r="I95" s="27">
        <v>0</v>
      </c>
      <c r="J95" s="28">
        <v>0</v>
      </c>
      <c r="K95" s="50">
        <v>0</v>
      </c>
      <c r="L95" s="27">
        <v>0</v>
      </c>
      <c r="M95" s="28">
        <v>0</v>
      </c>
      <c r="N95" s="50">
        <v>0</v>
      </c>
      <c r="O95" s="27">
        <v>0</v>
      </c>
      <c r="P95" s="28">
        <v>0</v>
      </c>
      <c r="Q95" s="50">
        <v>0</v>
      </c>
      <c r="R95" s="50">
        <v>0</v>
      </c>
      <c r="S95" s="27">
        <v>0</v>
      </c>
      <c r="T95" s="28">
        <v>0</v>
      </c>
      <c r="U95" s="50">
        <v>0</v>
      </c>
      <c r="V95" s="50">
        <v>0</v>
      </c>
      <c r="W95" s="27">
        <v>0</v>
      </c>
      <c r="X95" s="28">
        <v>0</v>
      </c>
      <c r="Y95" s="27">
        <v>0</v>
      </c>
      <c r="Z95" s="28">
        <v>0</v>
      </c>
      <c r="AA95" s="50">
        <v>0</v>
      </c>
      <c r="AB95" s="50">
        <v>0</v>
      </c>
      <c r="AC95" s="27">
        <v>0</v>
      </c>
      <c r="AD95" s="28">
        <v>0</v>
      </c>
      <c r="AE95" s="50">
        <v>0</v>
      </c>
      <c r="AF95" s="27">
        <v>0</v>
      </c>
      <c r="AG95" s="28">
        <v>0</v>
      </c>
      <c r="AH95" s="50">
        <v>0</v>
      </c>
      <c r="AI95" s="27">
        <v>0</v>
      </c>
      <c r="AJ95" s="28">
        <v>0</v>
      </c>
      <c r="AK95" s="50">
        <v>0</v>
      </c>
      <c r="AL95" s="27">
        <v>0</v>
      </c>
      <c r="AM95" s="28">
        <v>0</v>
      </c>
      <c r="AN95" s="50">
        <v>0</v>
      </c>
      <c r="AO95" s="27">
        <v>0</v>
      </c>
    </row>
    <row r="96" spans="1:41" ht="19.5" customHeight="1">
      <c r="A96" s="26" t="s">
        <v>241</v>
      </c>
      <c r="B96" s="26" t="s">
        <v>85</v>
      </c>
      <c r="C96" s="26" t="s">
        <v>108</v>
      </c>
      <c r="D96" s="26" t="s">
        <v>243</v>
      </c>
      <c r="E96" s="50">
        <v>773.96</v>
      </c>
      <c r="F96" s="50">
        <v>653.04</v>
      </c>
      <c r="G96" s="50">
        <v>653.04</v>
      </c>
      <c r="H96" s="50">
        <v>63.64</v>
      </c>
      <c r="I96" s="27">
        <v>589.4</v>
      </c>
      <c r="J96" s="28">
        <v>0</v>
      </c>
      <c r="K96" s="50">
        <v>0</v>
      </c>
      <c r="L96" s="27">
        <v>0</v>
      </c>
      <c r="M96" s="28">
        <v>0</v>
      </c>
      <c r="N96" s="50">
        <v>0</v>
      </c>
      <c r="O96" s="27">
        <v>0</v>
      </c>
      <c r="P96" s="28">
        <v>0</v>
      </c>
      <c r="Q96" s="50">
        <v>0</v>
      </c>
      <c r="R96" s="50">
        <v>0</v>
      </c>
      <c r="S96" s="27">
        <v>0</v>
      </c>
      <c r="T96" s="28">
        <v>0</v>
      </c>
      <c r="U96" s="50">
        <v>0</v>
      </c>
      <c r="V96" s="50">
        <v>0</v>
      </c>
      <c r="W96" s="27">
        <v>0</v>
      </c>
      <c r="X96" s="28">
        <v>0</v>
      </c>
      <c r="Y96" s="27">
        <v>0</v>
      </c>
      <c r="Z96" s="28">
        <v>120.92</v>
      </c>
      <c r="AA96" s="50">
        <v>120.92</v>
      </c>
      <c r="AB96" s="50">
        <v>0</v>
      </c>
      <c r="AC96" s="27">
        <v>120.92</v>
      </c>
      <c r="AD96" s="28">
        <v>0</v>
      </c>
      <c r="AE96" s="50">
        <v>0</v>
      </c>
      <c r="AF96" s="27">
        <v>0</v>
      </c>
      <c r="AG96" s="28">
        <v>0</v>
      </c>
      <c r="AH96" s="50">
        <v>0</v>
      </c>
      <c r="AI96" s="27">
        <v>0</v>
      </c>
      <c r="AJ96" s="28">
        <v>0</v>
      </c>
      <c r="AK96" s="50">
        <v>0</v>
      </c>
      <c r="AL96" s="27">
        <v>0</v>
      </c>
      <c r="AM96" s="28">
        <v>0</v>
      </c>
      <c r="AN96" s="50">
        <v>0</v>
      </c>
      <c r="AO96" s="27">
        <v>0</v>
      </c>
    </row>
    <row r="97" spans="1:41" ht="19.5" customHeight="1">
      <c r="A97" s="26"/>
      <c r="B97" s="26"/>
      <c r="C97" s="26"/>
      <c r="D97" s="26" t="s">
        <v>244</v>
      </c>
      <c r="E97" s="50">
        <v>37.15</v>
      </c>
      <c r="F97" s="50">
        <v>34.75</v>
      </c>
      <c r="G97" s="50">
        <v>34.75</v>
      </c>
      <c r="H97" s="50">
        <v>0</v>
      </c>
      <c r="I97" s="27">
        <v>34.75</v>
      </c>
      <c r="J97" s="28">
        <v>0</v>
      </c>
      <c r="K97" s="50">
        <v>0</v>
      </c>
      <c r="L97" s="27">
        <v>0</v>
      </c>
      <c r="M97" s="28">
        <v>0</v>
      </c>
      <c r="N97" s="50">
        <v>0</v>
      </c>
      <c r="O97" s="27">
        <v>0</v>
      </c>
      <c r="P97" s="28">
        <v>0</v>
      </c>
      <c r="Q97" s="50">
        <v>0</v>
      </c>
      <c r="R97" s="50">
        <v>0</v>
      </c>
      <c r="S97" s="27">
        <v>0</v>
      </c>
      <c r="T97" s="28">
        <v>0</v>
      </c>
      <c r="U97" s="50">
        <v>0</v>
      </c>
      <c r="V97" s="50">
        <v>0</v>
      </c>
      <c r="W97" s="27">
        <v>0</v>
      </c>
      <c r="X97" s="28">
        <v>0</v>
      </c>
      <c r="Y97" s="27">
        <v>0</v>
      </c>
      <c r="Z97" s="28">
        <v>2.4</v>
      </c>
      <c r="AA97" s="50">
        <v>2.4</v>
      </c>
      <c r="AB97" s="50">
        <v>0</v>
      </c>
      <c r="AC97" s="27">
        <v>2.4</v>
      </c>
      <c r="AD97" s="28">
        <v>0</v>
      </c>
      <c r="AE97" s="50">
        <v>0</v>
      </c>
      <c r="AF97" s="27">
        <v>0</v>
      </c>
      <c r="AG97" s="28">
        <v>0</v>
      </c>
      <c r="AH97" s="50">
        <v>0</v>
      </c>
      <c r="AI97" s="27">
        <v>0</v>
      </c>
      <c r="AJ97" s="28">
        <v>0</v>
      </c>
      <c r="AK97" s="50">
        <v>0</v>
      </c>
      <c r="AL97" s="27">
        <v>0</v>
      </c>
      <c r="AM97" s="28">
        <v>0</v>
      </c>
      <c r="AN97" s="50">
        <v>0</v>
      </c>
      <c r="AO97" s="27">
        <v>0</v>
      </c>
    </row>
    <row r="98" spans="1:41" ht="19.5" customHeight="1">
      <c r="A98" s="26" t="s">
        <v>245</v>
      </c>
      <c r="B98" s="26" t="s">
        <v>82</v>
      </c>
      <c r="C98" s="26" t="s">
        <v>108</v>
      </c>
      <c r="D98" s="26" t="s">
        <v>246</v>
      </c>
      <c r="E98" s="50">
        <v>37.15</v>
      </c>
      <c r="F98" s="50">
        <v>34.75</v>
      </c>
      <c r="G98" s="50">
        <v>34.75</v>
      </c>
      <c r="H98" s="50">
        <v>0</v>
      </c>
      <c r="I98" s="27">
        <v>34.75</v>
      </c>
      <c r="J98" s="28">
        <v>0</v>
      </c>
      <c r="K98" s="50">
        <v>0</v>
      </c>
      <c r="L98" s="27">
        <v>0</v>
      </c>
      <c r="M98" s="28">
        <v>0</v>
      </c>
      <c r="N98" s="50">
        <v>0</v>
      </c>
      <c r="O98" s="27">
        <v>0</v>
      </c>
      <c r="P98" s="28">
        <v>0</v>
      </c>
      <c r="Q98" s="50">
        <v>0</v>
      </c>
      <c r="R98" s="50">
        <v>0</v>
      </c>
      <c r="S98" s="27">
        <v>0</v>
      </c>
      <c r="T98" s="28">
        <v>0</v>
      </c>
      <c r="U98" s="50">
        <v>0</v>
      </c>
      <c r="V98" s="50">
        <v>0</v>
      </c>
      <c r="W98" s="27">
        <v>0</v>
      </c>
      <c r="X98" s="28">
        <v>0</v>
      </c>
      <c r="Y98" s="27">
        <v>0</v>
      </c>
      <c r="Z98" s="28">
        <v>2.4</v>
      </c>
      <c r="AA98" s="50">
        <v>2.4</v>
      </c>
      <c r="AB98" s="50">
        <v>0</v>
      </c>
      <c r="AC98" s="27">
        <v>2.4</v>
      </c>
      <c r="AD98" s="28">
        <v>0</v>
      </c>
      <c r="AE98" s="50">
        <v>0</v>
      </c>
      <c r="AF98" s="27">
        <v>0</v>
      </c>
      <c r="AG98" s="28">
        <v>0</v>
      </c>
      <c r="AH98" s="50">
        <v>0</v>
      </c>
      <c r="AI98" s="27">
        <v>0</v>
      </c>
      <c r="AJ98" s="28">
        <v>0</v>
      </c>
      <c r="AK98" s="50">
        <v>0</v>
      </c>
      <c r="AL98" s="27">
        <v>0</v>
      </c>
      <c r="AM98" s="28">
        <v>0</v>
      </c>
      <c r="AN98" s="50">
        <v>0</v>
      </c>
      <c r="AO98" s="27">
        <v>0</v>
      </c>
    </row>
    <row r="99" spans="1:41" ht="19.5" customHeight="1">
      <c r="A99" s="26"/>
      <c r="B99" s="26"/>
      <c r="C99" s="26"/>
      <c r="D99" s="26" t="s">
        <v>247</v>
      </c>
      <c r="E99" s="50">
        <v>5048.06</v>
      </c>
      <c r="F99" s="50">
        <v>3734.59</v>
      </c>
      <c r="G99" s="50">
        <v>3734.59</v>
      </c>
      <c r="H99" s="50">
        <v>559.84</v>
      </c>
      <c r="I99" s="27">
        <v>3174.75</v>
      </c>
      <c r="J99" s="28">
        <v>0</v>
      </c>
      <c r="K99" s="50">
        <v>0</v>
      </c>
      <c r="L99" s="27">
        <v>0</v>
      </c>
      <c r="M99" s="28">
        <v>0</v>
      </c>
      <c r="N99" s="50">
        <v>0</v>
      </c>
      <c r="O99" s="27">
        <v>0</v>
      </c>
      <c r="P99" s="28">
        <v>0</v>
      </c>
      <c r="Q99" s="50">
        <v>0</v>
      </c>
      <c r="R99" s="50">
        <v>0</v>
      </c>
      <c r="S99" s="27">
        <v>0</v>
      </c>
      <c r="T99" s="28">
        <v>0</v>
      </c>
      <c r="U99" s="50">
        <v>0</v>
      </c>
      <c r="V99" s="50">
        <v>0</v>
      </c>
      <c r="W99" s="27">
        <v>0</v>
      </c>
      <c r="X99" s="28">
        <v>0</v>
      </c>
      <c r="Y99" s="27">
        <v>0</v>
      </c>
      <c r="Z99" s="28">
        <v>1313.47</v>
      </c>
      <c r="AA99" s="50">
        <v>317.15</v>
      </c>
      <c r="AB99" s="50">
        <v>0</v>
      </c>
      <c r="AC99" s="27">
        <v>317.15</v>
      </c>
      <c r="AD99" s="28">
        <v>0</v>
      </c>
      <c r="AE99" s="50">
        <v>0</v>
      </c>
      <c r="AF99" s="27">
        <v>0</v>
      </c>
      <c r="AG99" s="28">
        <v>0</v>
      </c>
      <c r="AH99" s="50">
        <v>0</v>
      </c>
      <c r="AI99" s="27">
        <v>0</v>
      </c>
      <c r="AJ99" s="28">
        <v>996.32</v>
      </c>
      <c r="AK99" s="50">
        <v>0</v>
      </c>
      <c r="AL99" s="27">
        <v>996.32</v>
      </c>
      <c r="AM99" s="28">
        <v>0</v>
      </c>
      <c r="AN99" s="50">
        <v>0</v>
      </c>
      <c r="AO99" s="27">
        <v>0</v>
      </c>
    </row>
    <row r="100" spans="1:41" ht="19.5" customHeight="1">
      <c r="A100" s="26"/>
      <c r="B100" s="26"/>
      <c r="C100" s="26"/>
      <c r="D100" s="26" t="s">
        <v>248</v>
      </c>
      <c r="E100" s="50">
        <v>480.91</v>
      </c>
      <c r="F100" s="50">
        <v>384.76</v>
      </c>
      <c r="G100" s="50">
        <v>384.76</v>
      </c>
      <c r="H100" s="50">
        <v>234.96</v>
      </c>
      <c r="I100" s="27">
        <v>149.8</v>
      </c>
      <c r="J100" s="28">
        <v>0</v>
      </c>
      <c r="K100" s="50">
        <v>0</v>
      </c>
      <c r="L100" s="27">
        <v>0</v>
      </c>
      <c r="M100" s="28">
        <v>0</v>
      </c>
      <c r="N100" s="50">
        <v>0</v>
      </c>
      <c r="O100" s="27">
        <v>0</v>
      </c>
      <c r="P100" s="28">
        <v>0</v>
      </c>
      <c r="Q100" s="50">
        <v>0</v>
      </c>
      <c r="R100" s="50">
        <v>0</v>
      </c>
      <c r="S100" s="27">
        <v>0</v>
      </c>
      <c r="T100" s="28">
        <v>0</v>
      </c>
      <c r="U100" s="50">
        <v>0</v>
      </c>
      <c r="V100" s="50">
        <v>0</v>
      </c>
      <c r="W100" s="27">
        <v>0</v>
      </c>
      <c r="X100" s="28">
        <v>0</v>
      </c>
      <c r="Y100" s="27">
        <v>0</v>
      </c>
      <c r="Z100" s="28">
        <v>96.15</v>
      </c>
      <c r="AA100" s="50">
        <v>96.15</v>
      </c>
      <c r="AB100" s="50">
        <v>0</v>
      </c>
      <c r="AC100" s="27">
        <v>96.15</v>
      </c>
      <c r="AD100" s="28">
        <v>0</v>
      </c>
      <c r="AE100" s="50">
        <v>0</v>
      </c>
      <c r="AF100" s="27">
        <v>0</v>
      </c>
      <c r="AG100" s="28">
        <v>0</v>
      </c>
      <c r="AH100" s="50">
        <v>0</v>
      </c>
      <c r="AI100" s="27">
        <v>0</v>
      </c>
      <c r="AJ100" s="28">
        <v>0</v>
      </c>
      <c r="AK100" s="50">
        <v>0</v>
      </c>
      <c r="AL100" s="27">
        <v>0</v>
      </c>
      <c r="AM100" s="28">
        <v>0</v>
      </c>
      <c r="AN100" s="50">
        <v>0</v>
      </c>
      <c r="AO100" s="27">
        <v>0</v>
      </c>
    </row>
    <row r="101" spans="1:41" ht="19.5" customHeight="1">
      <c r="A101" s="26"/>
      <c r="B101" s="26"/>
      <c r="C101" s="26"/>
      <c r="D101" s="26" t="s">
        <v>240</v>
      </c>
      <c r="E101" s="50">
        <v>468.41</v>
      </c>
      <c r="F101" s="50">
        <v>372.26</v>
      </c>
      <c r="G101" s="50">
        <v>372.26</v>
      </c>
      <c r="H101" s="50">
        <v>224.76</v>
      </c>
      <c r="I101" s="27">
        <v>147.5</v>
      </c>
      <c r="J101" s="28">
        <v>0</v>
      </c>
      <c r="K101" s="50">
        <v>0</v>
      </c>
      <c r="L101" s="27">
        <v>0</v>
      </c>
      <c r="M101" s="28">
        <v>0</v>
      </c>
      <c r="N101" s="50">
        <v>0</v>
      </c>
      <c r="O101" s="27">
        <v>0</v>
      </c>
      <c r="P101" s="28">
        <v>0</v>
      </c>
      <c r="Q101" s="50">
        <v>0</v>
      </c>
      <c r="R101" s="50">
        <v>0</v>
      </c>
      <c r="S101" s="27">
        <v>0</v>
      </c>
      <c r="T101" s="28">
        <v>0</v>
      </c>
      <c r="U101" s="50">
        <v>0</v>
      </c>
      <c r="V101" s="50">
        <v>0</v>
      </c>
      <c r="W101" s="27">
        <v>0</v>
      </c>
      <c r="X101" s="28">
        <v>0</v>
      </c>
      <c r="Y101" s="27">
        <v>0</v>
      </c>
      <c r="Z101" s="28">
        <v>96.15</v>
      </c>
      <c r="AA101" s="50">
        <v>96.15</v>
      </c>
      <c r="AB101" s="50">
        <v>0</v>
      </c>
      <c r="AC101" s="27">
        <v>96.15</v>
      </c>
      <c r="AD101" s="28">
        <v>0</v>
      </c>
      <c r="AE101" s="50">
        <v>0</v>
      </c>
      <c r="AF101" s="27">
        <v>0</v>
      </c>
      <c r="AG101" s="28">
        <v>0</v>
      </c>
      <c r="AH101" s="50">
        <v>0</v>
      </c>
      <c r="AI101" s="27">
        <v>0</v>
      </c>
      <c r="AJ101" s="28">
        <v>0</v>
      </c>
      <c r="AK101" s="50">
        <v>0</v>
      </c>
      <c r="AL101" s="27">
        <v>0</v>
      </c>
      <c r="AM101" s="28">
        <v>0</v>
      </c>
      <c r="AN101" s="50">
        <v>0</v>
      </c>
      <c r="AO101" s="27">
        <v>0</v>
      </c>
    </row>
    <row r="102" spans="1:41" ht="19.5" customHeight="1">
      <c r="A102" s="26" t="s">
        <v>241</v>
      </c>
      <c r="B102" s="26" t="s">
        <v>82</v>
      </c>
      <c r="C102" s="26" t="s">
        <v>113</v>
      </c>
      <c r="D102" s="26" t="s">
        <v>242</v>
      </c>
      <c r="E102" s="50">
        <v>199.01</v>
      </c>
      <c r="F102" s="50">
        <v>199.01</v>
      </c>
      <c r="G102" s="50">
        <v>199.01</v>
      </c>
      <c r="H102" s="50">
        <v>199.01</v>
      </c>
      <c r="I102" s="27">
        <v>0</v>
      </c>
      <c r="J102" s="28">
        <v>0</v>
      </c>
      <c r="K102" s="50">
        <v>0</v>
      </c>
      <c r="L102" s="27">
        <v>0</v>
      </c>
      <c r="M102" s="28">
        <v>0</v>
      </c>
      <c r="N102" s="50">
        <v>0</v>
      </c>
      <c r="O102" s="27">
        <v>0</v>
      </c>
      <c r="P102" s="28">
        <v>0</v>
      </c>
      <c r="Q102" s="50">
        <v>0</v>
      </c>
      <c r="R102" s="50">
        <v>0</v>
      </c>
      <c r="S102" s="27">
        <v>0</v>
      </c>
      <c r="T102" s="28">
        <v>0</v>
      </c>
      <c r="U102" s="50">
        <v>0</v>
      </c>
      <c r="V102" s="50">
        <v>0</v>
      </c>
      <c r="W102" s="27">
        <v>0</v>
      </c>
      <c r="X102" s="28">
        <v>0</v>
      </c>
      <c r="Y102" s="27">
        <v>0</v>
      </c>
      <c r="Z102" s="28">
        <v>0</v>
      </c>
      <c r="AA102" s="50">
        <v>0</v>
      </c>
      <c r="AB102" s="50">
        <v>0</v>
      </c>
      <c r="AC102" s="27">
        <v>0</v>
      </c>
      <c r="AD102" s="28">
        <v>0</v>
      </c>
      <c r="AE102" s="50">
        <v>0</v>
      </c>
      <c r="AF102" s="27">
        <v>0</v>
      </c>
      <c r="AG102" s="28">
        <v>0</v>
      </c>
      <c r="AH102" s="50">
        <v>0</v>
      </c>
      <c r="AI102" s="27">
        <v>0</v>
      </c>
      <c r="AJ102" s="28">
        <v>0</v>
      </c>
      <c r="AK102" s="50">
        <v>0</v>
      </c>
      <c r="AL102" s="27">
        <v>0</v>
      </c>
      <c r="AM102" s="28">
        <v>0</v>
      </c>
      <c r="AN102" s="50">
        <v>0</v>
      </c>
      <c r="AO102" s="27">
        <v>0</v>
      </c>
    </row>
    <row r="103" spans="1:41" ht="19.5" customHeight="1">
      <c r="A103" s="26" t="s">
        <v>241</v>
      </c>
      <c r="B103" s="26" t="s">
        <v>85</v>
      </c>
      <c r="C103" s="26" t="s">
        <v>113</v>
      </c>
      <c r="D103" s="26" t="s">
        <v>243</v>
      </c>
      <c r="E103" s="50">
        <v>269.4</v>
      </c>
      <c r="F103" s="50">
        <v>173.25</v>
      </c>
      <c r="G103" s="50">
        <v>173.25</v>
      </c>
      <c r="H103" s="50">
        <v>25.75</v>
      </c>
      <c r="I103" s="27">
        <v>147.5</v>
      </c>
      <c r="J103" s="28">
        <v>0</v>
      </c>
      <c r="K103" s="50">
        <v>0</v>
      </c>
      <c r="L103" s="27">
        <v>0</v>
      </c>
      <c r="M103" s="28">
        <v>0</v>
      </c>
      <c r="N103" s="50">
        <v>0</v>
      </c>
      <c r="O103" s="27">
        <v>0</v>
      </c>
      <c r="P103" s="28">
        <v>0</v>
      </c>
      <c r="Q103" s="50">
        <v>0</v>
      </c>
      <c r="R103" s="50">
        <v>0</v>
      </c>
      <c r="S103" s="27">
        <v>0</v>
      </c>
      <c r="T103" s="28">
        <v>0</v>
      </c>
      <c r="U103" s="50">
        <v>0</v>
      </c>
      <c r="V103" s="50">
        <v>0</v>
      </c>
      <c r="W103" s="27">
        <v>0</v>
      </c>
      <c r="X103" s="28">
        <v>0</v>
      </c>
      <c r="Y103" s="27">
        <v>0</v>
      </c>
      <c r="Z103" s="28">
        <v>96.15</v>
      </c>
      <c r="AA103" s="50">
        <v>96.15</v>
      </c>
      <c r="AB103" s="50">
        <v>0</v>
      </c>
      <c r="AC103" s="27">
        <v>96.15</v>
      </c>
      <c r="AD103" s="28">
        <v>0</v>
      </c>
      <c r="AE103" s="50">
        <v>0</v>
      </c>
      <c r="AF103" s="27">
        <v>0</v>
      </c>
      <c r="AG103" s="28">
        <v>0</v>
      </c>
      <c r="AH103" s="50">
        <v>0</v>
      </c>
      <c r="AI103" s="27">
        <v>0</v>
      </c>
      <c r="AJ103" s="28">
        <v>0</v>
      </c>
      <c r="AK103" s="50">
        <v>0</v>
      </c>
      <c r="AL103" s="27">
        <v>0</v>
      </c>
      <c r="AM103" s="28">
        <v>0</v>
      </c>
      <c r="AN103" s="50">
        <v>0</v>
      </c>
      <c r="AO103" s="27">
        <v>0</v>
      </c>
    </row>
    <row r="104" spans="1:41" ht="19.5" customHeight="1">
      <c r="A104" s="26"/>
      <c r="B104" s="26"/>
      <c r="C104" s="26"/>
      <c r="D104" s="26" t="s">
        <v>244</v>
      </c>
      <c r="E104" s="50">
        <v>2.3</v>
      </c>
      <c r="F104" s="50">
        <v>2.3</v>
      </c>
      <c r="G104" s="50">
        <v>2.3</v>
      </c>
      <c r="H104" s="50">
        <v>0</v>
      </c>
      <c r="I104" s="27">
        <v>2.3</v>
      </c>
      <c r="J104" s="28">
        <v>0</v>
      </c>
      <c r="K104" s="50">
        <v>0</v>
      </c>
      <c r="L104" s="27">
        <v>0</v>
      </c>
      <c r="M104" s="28">
        <v>0</v>
      </c>
      <c r="N104" s="50">
        <v>0</v>
      </c>
      <c r="O104" s="27">
        <v>0</v>
      </c>
      <c r="P104" s="28">
        <v>0</v>
      </c>
      <c r="Q104" s="50">
        <v>0</v>
      </c>
      <c r="R104" s="50">
        <v>0</v>
      </c>
      <c r="S104" s="27">
        <v>0</v>
      </c>
      <c r="T104" s="28">
        <v>0</v>
      </c>
      <c r="U104" s="50">
        <v>0</v>
      </c>
      <c r="V104" s="50">
        <v>0</v>
      </c>
      <c r="W104" s="27">
        <v>0</v>
      </c>
      <c r="X104" s="28">
        <v>0</v>
      </c>
      <c r="Y104" s="27">
        <v>0</v>
      </c>
      <c r="Z104" s="28">
        <v>0</v>
      </c>
      <c r="AA104" s="50">
        <v>0</v>
      </c>
      <c r="AB104" s="50">
        <v>0</v>
      </c>
      <c r="AC104" s="27">
        <v>0</v>
      </c>
      <c r="AD104" s="28">
        <v>0</v>
      </c>
      <c r="AE104" s="50">
        <v>0</v>
      </c>
      <c r="AF104" s="27">
        <v>0</v>
      </c>
      <c r="AG104" s="28">
        <v>0</v>
      </c>
      <c r="AH104" s="50">
        <v>0</v>
      </c>
      <c r="AI104" s="27">
        <v>0</v>
      </c>
      <c r="AJ104" s="28">
        <v>0</v>
      </c>
      <c r="AK104" s="50">
        <v>0</v>
      </c>
      <c r="AL104" s="27">
        <v>0</v>
      </c>
      <c r="AM104" s="28">
        <v>0</v>
      </c>
      <c r="AN104" s="50">
        <v>0</v>
      </c>
      <c r="AO104" s="27">
        <v>0</v>
      </c>
    </row>
    <row r="105" spans="1:41" ht="19.5" customHeight="1">
      <c r="A105" s="26" t="s">
        <v>245</v>
      </c>
      <c r="B105" s="26" t="s">
        <v>82</v>
      </c>
      <c r="C105" s="26" t="s">
        <v>113</v>
      </c>
      <c r="D105" s="26" t="s">
        <v>246</v>
      </c>
      <c r="E105" s="50">
        <v>2.3</v>
      </c>
      <c r="F105" s="50">
        <v>2.3</v>
      </c>
      <c r="G105" s="50">
        <v>2.3</v>
      </c>
      <c r="H105" s="50">
        <v>0</v>
      </c>
      <c r="I105" s="27">
        <v>2.3</v>
      </c>
      <c r="J105" s="28">
        <v>0</v>
      </c>
      <c r="K105" s="50">
        <v>0</v>
      </c>
      <c r="L105" s="27">
        <v>0</v>
      </c>
      <c r="M105" s="28">
        <v>0</v>
      </c>
      <c r="N105" s="50">
        <v>0</v>
      </c>
      <c r="O105" s="27">
        <v>0</v>
      </c>
      <c r="P105" s="28">
        <v>0</v>
      </c>
      <c r="Q105" s="50">
        <v>0</v>
      </c>
      <c r="R105" s="50">
        <v>0</v>
      </c>
      <c r="S105" s="27">
        <v>0</v>
      </c>
      <c r="T105" s="28">
        <v>0</v>
      </c>
      <c r="U105" s="50">
        <v>0</v>
      </c>
      <c r="V105" s="50">
        <v>0</v>
      </c>
      <c r="W105" s="27">
        <v>0</v>
      </c>
      <c r="X105" s="28">
        <v>0</v>
      </c>
      <c r="Y105" s="27">
        <v>0</v>
      </c>
      <c r="Z105" s="28">
        <v>0</v>
      </c>
      <c r="AA105" s="50">
        <v>0</v>
      </c>
      <c r="AB105" s="50">
        <v>0</v>
      </c>
      <c r="AC105" s="27">
        <v>0</v>
      </c>
      <c r="AD105" s="28">
        <v>0</v>
      </c>
      <c r="AE105" s="50">
        <v>0</v>
      </c>
      <c r="AF105" s="27">
        <v>0</v>
      </c>
      <c r="AG105" s="28">
        <v>0</v>
      </c>
      <c r="AH105" s="50">
        <v>0</v>
      </c>
      <c r="AI105" s="27">
        <v>0</v>
      </c>
      <c r="AJ105" s="28">
        <v>0</v>
      </c>
      <c r="AK105" s="50">
        <v>0</v>
      </c>
      <c r="AL105" s="27">
        <v>0</v>
      </c>
      <c r="AM105" s="28">
        <v>0</v>
      </c>
      <c r="AN105" s="50">
        <v>0</v>
      </c>
      <c r="AO105" s="27">
        <v>0</v>
      </c>
    </row>
    <row r="106" spans="1:41" ht="19.5" customHeight="1">
      <c r="A106" s="26"/>
      <c r="B106" s="26"/>
      <c r="C106" s="26"/>
      <c r="D106" s="26" t="s">
        <v>229</v>
      </c>
      <c r="E106" s="50">
        <v>10.2</v>
      </c>
      <c r="F106" s="50">
        <v>10.2</v>
      </c>
      <c r="G106" s="50">
        <v>10.2</v>
      </c>
      <c r="H106" s="50">
        <v>10.2</v>
      </c>
      <c r="I106" s="27">
        <v>0</v>
      </c>
      <c r="J106" s="28">
        <v>0</v>
      </c>
      <c r="K106" s="50">
        <v>0</v>
      </c>
      <c r="L106" s="27">
        <v>0</v>
      </c>
      <c r="M106" s="28">
        <v>0</v>
      </c>
      <c r="N106" s="50">
        <v>0</v>
      </c>
      <c r="O106" s="27">
        <v>0</v>
      </c>
      <c r="P106" s="28">
        <v>0</v>
      </c>
      <c r="Q106" s="50">
        <v>0</v>
      </c>
      <c r="R106" s="50">
        <v>0</v>
      </c>
      <c r="S106" s="27">
        <v>0</v>
      </c>
      <c r="T106" s="28">
        <v>0</v>
      </c>
      <c r="U106" s="50">
        <v>0</v>
      </c>
      <c r="V106" s="50">
        <v>0</v>
      </c>
      <c r="W106" s="27">
        <v>0</v>
      </c>
      <c r="X106" s="28">
        <v>0</v>
      </c>
      <c r="Y106" s="27">
        <v>0</v>
      </c>
      <c r="Z106" s="28">
        <v>0</v>
      </c>
      <c r="AA106" s="50">
        <v>0</v>
      </c>
      <c r="AB106" s="50">
        <v>0</v>
      </c>
      <c r="AC106" s="27">
        <v>0</v>
      </c>
      <c r="AD106" s="28">
        <v>0</v>
      </c>
      <c r="AE106" s="50">
        <v>0</v>
      </c>
      <c r="AF106" s="27">
        <v>0</v>
      </c>
      <c r="AG106" s="28">
        <v>0</v>
      </c>
      <c r="AH106" s="50">
        <v>0</v>
      </c>
      <c r="AI106" s="27">
        <v>0</v>
      </c>
      <c r="AJ106" s="28">
        <v>0</v>
      </c>
      <c r="AK106" s="50">
        <v>0</v>
      </c>
      <c r="AL106" s="27">
        <v>0</v>
      </c>
      <c r="AM106" s="28">
        <v>0</v>
      </c>
      <c r="AN106" s="50">
        <v>0</v>
      </c>
      <c r="AO106" s="27">
        <v>0</v>
      </c>
    </row>
    <row r="107" spans="1:41" ht="19.5" customHeight="1">
      <c r="A107" s="26" t="s">
        <v>230</v>
      </c>
      <c r="B107" s="26" t="s">
        <v>96</v>
      </c>
      <c r="C107" s="26" t="s">
        <v>113</v>
      </c>
      <c r="D107" s="26" t="s">
        <v>231</v>
      </c>
      <c r="E107" s="50">
        <v>10.2</v>
      </c>
      <c r="F107" s="50">
        <v>10.2</v>
      </c>
      <c r="G107" s="50">
        <v>10.2</v>
      </c>
      <c r="H107" s="50">
        <v>10.2</v>
      </c>
      <c r="I107" s="27">
        <v>0</v>
      </c>
      <c r="J107" s="28">
        <v>0</v>
      </c>
      <c r="K107" s="50">
        <v>0</v>
      </c>
      <c r="L107" s="27">
        <v>0</v>
      </c>
      <c r="M107" s="28">
        <v>0</v>
      </c>
      <c r="N107" s="50">
        <v>0</v>
      </c>
      <c r="O107" s="27">
        <v>0</v>
      </c>
      <c r="P107" s="28">
        <v>0</v>
      </c>
      <c r="Q107" s="50">
        <v>0</v>
      </c>
      <c r="R107" s="50">
        <v>0</v>
      </c>
      <c r="S107" s="27">
        <v>0</v>
      </c>
      <c r="T107" s="28">
        <v>0</v>
      </c>
      <c r="U107" s="50">
        <v>0</v>
      </c>
      <c r="V107" s="50">
        <v>0</v>
      </c>
      <c r="W107" s="27">
        <v>0</v>
      </c>
      <c r="X107" s="28">
        <v>0</v>
      </c>
      <c r="Y107" s="27">
        <v>0</v>
      </c>
      <c r="Z107" s="28">
        <v>0</v>
      </c>
      <c r="AA107" s="50">
        <v>0</v>
      </c>
      <c r="AB107" s="50">
        <v>0</v>
      </c>
      <c r="AC107" s="27">
        <v>0</v>
      </c>
      <c r="AD107" s="28">
        <v>0</v>
      </c>
      <c r="AE107" s="50">
        <v>0</v>
      </c>
      <c r="AF107" s="27">
        <v>0</v>
      </c>
      <c r="AG107" s="28">
        <v>0</v>
      </c>
      <c r="AH107" s="50">
        <v>0</v>
      </c>
      <c r="AI107" s="27">
        <v>0</v>
      </c>
      <c r="AJ107" s="28">
        <v>0</v>
      </c>
      <c r="AK107" s="50">
        <v>0</v>
      </c>
      <c r="AL107" s="27">
        <v>0</v>
      </c>
      <c r="AM107" s="28">
        <v>0</v>
      </c>
      <c r="AN107" s="50">
        <v>0</v>
      </c>
      <c r="AO107" s="27">
        <v>0</v>
      </c>
    </row>
    <row r="108" spans="1:41" ht="19.5" customHeight="1">
      <c r="A108" s="26"/>
      <c r="B108" s="26"/>
      <c r="C108" s="26"/>
      <c r="D108" s="26" t="s">
        <v>249</v>
      </c>
      <c r="E108" s="50">
        <v>4567.15</v>
      </c>
      <c r="F108" s="50">
        <v>3349.83</v>
      </c>
      <c r="G108" s="50">
        <v>3349.83</v>
      </c>
      <c r="H108" s="50">
        <v>324.88</v>
      </c>
      <c r="I108" s="27">
        <v>3024.95</v>
      </c>
      <c r="J108" s="28">
        <v>0</v>
      </c>
      <c r="K108" s="50">
        <v>0</v>
      </c>
      <c r="L108" s="27">
        <v>0</v>
      </c>
      <c r="M108" s="28">
        <v>0</v>
      </c>
      <c r="N108" s="50">
        <v>0</v>
      </c>
      <c r="O108" s="27">
        <v>0</v>
      </c>
      <c r="P108" s="28">
        <v>0</v>
      </c>
      <c r="Q108" s="50">
        <v>0</v>
      </c>
      <c r="R108" s="50">
        <v>0</v>
      </c>
      <c r="S108" s="27">
        <v>0</v>
      </c>
      <c r="T108" s="28">
        <v>0</v>
      </c>
      <c r="U108" s="50">
        <v>0</v>
      </c>
      <c r="V108" s="50">
        <v>0</v>
      </c>
      <c r="W108" s="27">
        <v>0</v>
      </c>
      <c r="X108" s="28">
        <v>0</v>
      </c>
      <c r="Y108" s="27">
        <v>0</v>
      </c>
      <c r="Z108" s="28">
        <v>1217.32</v>
      </c>
      <c r="AA108" s="50">
        <v>221</v>
      </c>
      <c r="AB108" s="50">
        <v>0</v>
      </c>
      <c r="AC108" s="27">
        <v>221</v>
      </c>
      <c r="AD108" s="28">
        <v>0</v>
      </c>
      <c r="AE108" s="50">
        <v>0</v>
      </c>
      <c r="AF108" s="27">
        <v>0</v>
      </c>
      <c r="AG108" s="28">
        <v>0</v>
      </c>
      <c r="AH108" s="50">
        <v>0</v>
      </c>
      <c r="AI108" s="27">
        <v>0</v>
      </c>
      <c r="AJ108" s="28">
        <v>996.32</v>
      </c>
      <c r="AK108" s="50">
        <v>0</v>
      </c>
      <c r="AL108" s="27">
        <v>996.32</v>
      </c>
      <c r="AM108" s="28">
        <v>0</v>
      </c>
      <c r="AN108" s="50">
        <v>0</v>
      </c>
      <c r="AO108" s="27">
        <v>0</v>
      </c>
    </row>
    <row r="109" spans="1:41" ht="19.5" customHeight="1">
      <c r="A109" s="26"/>
      <c r="B109" s="26"/>
      <c r="C109" s="26"/>
      <c r="D109" s="26" t="s">
        <v>240</v>
      </c>
      <c r="E109" s="50">
        <v>3379.4</v>
      </c>
      <c r="F109" s="50">
        <v>2162.08</v>
      </c>
      <c r="G109" s="50">
        <v>2162.08</v>
      </c>
      <c r="H109" s="50">
        <v>324.88</v>
      </c>
      <c r="I109" s="27">
        <v>1837.2</v>
      </c>
      <c r="J109" s="28">
        <v>0</v>
      </c>
      <c r="K109" s="50">
        <v>0</v>
      </c>
      <c r="L109" s="27">
        <v>0</v>
      </c>
      <c r="M109" s="28">
        <v>0</v>
      </c>
      <c r="N109" s="50">
        <v>0</v>
      </c>
      <c r="O109" s="27">
        <v>0</v>
      </c>
      <c r="P109" s="28">
        <v>0</v>
      </c>
      <c r="Q109" s="50">
        <v>0</v>
      </c>
      <c r="R109" s="50">
        <v>0</v>
      </c>
      <c r="S109" s="27">
        <v>0</v>
      </c>
      <c r="T109" s="28">
        <v>0</v>
      </c>
      <c r="U109" s="50">
        <v>0</v>
      </c>
      <c r="V109" s="50">
        <v>0</v>
      </c>
      <c r="W109" s="27">
        <v>0</v>
      </c>
      <c r="X109" s="28">
        <v>0</v>
      </c>
      <c r="Y109" s="27">
        <v>0</v>
      </c>
      <c r="Z109" s="28">
        <v>1217.32</v>
      </c>
      <c r="AA109" s="50">
        <v>221</v>
      </c>
      <c r="AB109" s="50">
        <v>0</v>
      </c>
      <c r="AC109" s="27">
        <v>221</v>
      </c>
      <c r="AD109" s="28">
        <v>0</v>
      </c>
      <c r="AE109" s="50">
        <v>0</v>
      </c>
      <c r="AF109" s="27">
        <v>0</v>
      </c>
      <c r="AG109" s="28">
        <v>0</v>
      </c>
      <c r="AH109" s="50">
        <v>0</v>
      </c>
      <c r="AI109" s="27">
        <v>0</v>
      </c>
      <c r="AJ109" s="28">
        <v>996.32</v>
      </c>
      <c r="AK109" s="50">
        <v>0</v>
      </c>
      <c r="AL109" s="27">
        <v>996.32</v>
      </c>
      <c r="AM109" s="28">
        <v>0</v>
      </c>
      <c r="AN109" s="50">
        <v>0</v>
      </c>
      <c r="AO109" s="27">
        <v>0</v>
      </c>
    </row>
    <row r="110" spans="1:41" ht="19.5" customHeight="1">
      <c r="A110" s="26" t="s">
        <v>241</v>
      </c>
      <c r="B110" s="26" t="s">
        <v>82</v>
      </c>
      <c r="C110" s="26" t="s">
        <v>120</v>
      </c>
      <c r="D110" s="26" t="s">
        <v>242</v>
      </c>
      <c r="E110" s="50">
        <v>302.74</v>
      </c>
      <c r="F110" s="50">
        <v>302.74</v>
      </c>
      <c r="G110" s="50">
        <v>302.74</v>
      </c>
      <c r="H110" s="50">
        <v>302.74</v>
      </c>
      <c r="I110" s="27">
        <v>0</v>
      </c>
      <c r="J110" s="28">
        <v>0</v>
      </c>
      <c r="K110" s="50">
        <v>0</v>
      </c>
      <c r="L110" s="27">
        <v>0</v>
      </c>
      <c r="M110" s="28">
        <v>0</v>
      </c>
      <c r="N110" s="50">
        <v>0</v>
      </c>
      <c r="O110" s="27">
        <v>0</v>
      </c>
      <c r="P110" s="28">
        <v>0</v>
      </c>
      <c r="Q110" s="50">
        <v>0</v>
      </c>
      <c r="R110" s="50">
        <v>0</v>
      </c>
      <c r="S110" s="27">
        <v>0</v>
      </c>
      <c r="T110" s="28">
        <v>0</v>
      </c>
      <c r="U110" s="50">
        <v>0</v>
      </c>
      <c r="V110" s="50">
        <v>0</v>
      </c>
      <c r="W110" s="27">
        <v>0</v>
      </c>
      <c r="X110" s="28">
        <v>0</v>
      </c>
      <c r="Y110" s="27">
        <v>0</v>
      </c>
      <c r="Z110" s="28">
        <v>0</v>
      </c>
      <c r="AA110" s="50">
        <v>0</v>
      </c>
      <c r="AB110" s="50">
        <v>0</v>
      </c>
      <c r="AC110" s="27">
        <v>0</v>
      </c>
      <c r="AD110" s="28">
        <v>0</v>
      </c>
      <c r="AE110" s="50">
        <v>0</v>
      </c>
      <c r="AF110" s="27">
        <v>0</v>
      </c>
      <c r="AG110" s="28">
        <v>0</v>
      </c>
      <c r="AH110" s="50">
        <v>0</v>
      </c>
      <c r="AI110" s="27">
        <v>0</v>
      </c>
      <c r="AJ110" s="28">
        <v>0</v>
      </c>
      <c r="AK110" s="50">
        <v>0</v>
      </c>
      <c r="AL110" s="27">
        <v>0</v>
      </c>
      <c r="AM110" s="28">
        <v>0</v>
      </c>
      <c r="AN110" s="50">
        <v>0</v>
      </c>
      <c r="AO110" s="27">
        <v>0</v>
      </c>
    </row>
    <row r="111" spans="1:41" ht="19.5" customHeight="1">
      <c r="A111" s="26" t="s">
        <v>241</v>
      </c>
      <c r="B111" s="26" t="s">
        <v>85</v>
      </c>
      <c r="C111" s="26" t="s">
        <v>120</v>
      </c>
      <c r="D111" s="26" t="s">
        <v>243</v>
      </c>
      <c r="E111" s="50">
        <v>3076.66</v>
      </c>
      <c r="F111" s="50">
        <v>1859.34</v>
      </c>
      <c r="G111" s="50">
        <v>1859.34</v>
      </c>
      <c r="H111" s="50">
        <v>22.14</v>
      </c>
      <c r="I111" s="27">
        <v>1837.2</v>
      </c>
      <c r="J111" s="28">
        <v>0</v>
      </c>
      <c r="K111" s="50">
        <v>0</v>
      </c>
      <c r="L111" s="27">
        <v>0</v>
      </c>
      <c r="M111" s="28">
        <v>0</v>
      </c>
      <c r="N111" s="50">
        <v>0</v>
      </c>
      <c r="O111" s="27">
        <v>0</v>
      </c>
      <c r="P111" s="28">
        <v>0</v>
      </c>
      <c r="Q111" s="50">
        <v>0</v>
      </c>
      <c r="R111" s="50">
        <v>0</v>
      </c>
      <c r="S111" s="27">
        <v>0</v>
      </c>
      <c r="T111" s="28">
        <v>0</v>
      </c>
      <c r="U111" s="50">
        <v>0</v>
      </c>
      <c r="V111" s="50">
        <v>0</v>
      </c>
      <c r="W111" s="27">
        <v>0</v>
      </c>
      <c r="X111" s="28">
        <v>0</v>
      </c>
      <c r="Y111" s="27">
        <v>0</v>
      </c>
      <c r="Z111" s="28">
        <v>1217.32</v>
      </c>
      <c r="AA111" s="50">
        <v>221</v>
      </c>
      <c r="AB111" s="50">
        <v>0</v>
      </c>
      <c r="AC111" s="27">
        <v>221</v>
      </c>
      <c r="AD111" s="28">
        <v>0</v>
      </c>
      <c r="AE111" s="50">
        <v>0</v>
      </c>
      <c r="AF111" s="27">
        <v>0</v>
      </c>
      <c r="AG111" s="28">
        <v>0</v>
      </c>
      <c r="AH111" s="50">
        <v>0</v>
      </c>
      <c r="AI111" s="27">
        <v>0</v>
      </c>
      <c r="AJ111" s="28">
        <v>996.32</v>
      </c>
      <c r="AK111" s="50">
        <v>0</v>
      </c>
      <c r="AL111" s="27">
        <v>996.32</v>
      </c>
      <c r="AM111" s="28">
        <v>0</v>
      </c>
      <c r="AN111" s="50">
        <v>0</v>
      </c>
      <c r="AO111" s="27">
        <v>0</v>
      </c>
    </row>
    <row r="112" spans="1:41" ht="19.5" customHeight="1">
      <c r="A112" s="26"/>
      <c r="B112" s="26"/>
      <c r="C112" s="26"/>
      <c r="D112" s="26" t="s">
        <v>244</v>
      </c>
      <c r="E112" s="50">
        <v>1187.75</v>
      </c>
      <c r="F112" s="50">
        <v>1187.75</v>
      </c>
      <c r="G112" s="50">
        <v>1187.75</v>
      </c>
      <c r="H112" s="50">
        <v>0</v>
      </c>
      <c r="I112" s="27">
        <v>1187.75</v>
      </c>
      <c r="J112" s="28">
        <v>0</v>
      </c>
      <c r="K112" s="50">
        <v>0</v>
      </c>
      <c r="L112" s="27">
        <v>0</v>
      </c>
      <c r="M112" s="28">
        <v>0</v>
      </c>
      <c r="N112" s="50">
        <v>0</v>
      </c>
      <c r="O112" s="27">
        <v>0</v>
      </c>
      <c r="P112" s="28">
        <v>0</v>
      </c>
      <c r="Q112" s="50">
        <v>0</v>
      </c>
      <c r="R112" s="50">
        <v>0</v>
      </c>
      <c r="S112" s="27">
        <v>0</v>
      </c>
      <c r="T112" s="28">
        <v>0</v>
      </c>
      <c r="U112" s="50">
        <v>0</v>
      </c>
      <c r="V112" s="50">
        <v>0</v>
      </c>
      <c r="W112" s="27">
        <v>0</v>
      </c>
      <c r="X112" s="28">
        <v>0</v>
      </c>
      <c r="Y112" s="27">
        <v>0</v>
      </c>
      <c r="Z112" s="28">
        <v>0</v>
      </c>
      <c r="AA112" s="50">
        <v>0</v>
      </c>
      <c r="AB112" s="50">
        <v>0</v>
      </c>
      <c r="AC112" s="27">
        <v>0</v>
      </c>
      <c r="AD112" s="28">
        <v>0</v>
      </c>
      <c r="AE112" s="50">
        <v>0</v>
      </c>
      <c r="AF112" s="27">
        <v>0</v>
      </c>
      <c r="AG112" s="28">
        <v>0</v>
      </c>
      <c r="AH112" s="50">
        <v>0</v>
      </c>
      <c r="AI112" s="27">
        <v>0</v>
      </c>
      <c r="AJ112" s="28">
        <v>0</v>
      </c>
      <c r="AK112" s="50">
        <v>0</v>
      </c>
      <c r="AL112" s="27">
        <v>0</v>
      </c>
      <c r="AM112" s="28">
        <v>0</v>
      </c>
      <c r="AN112" s="50">
        <v>0</v>
      </c>
      <c r="AO112" s="27">
        <v>0</v>
      </c>
    </row>
    <row r="113" spans="1:41" ht="19.5" customHeight="1">
      <c r="A113" s="26" t="s">
        <v>245</v>
      </c>
      <c r="B113" s="26" t="s">
        <v>82</v>
      </c>
      <c r="C113" s="26" t="s">
        <v>120</v>
      </c>
      <c r="D113" s="26" t="s">
        <v>246</v>
      </c>
      <c r="E113" s="50">
        <v>1187.75</v>
      </c>
      <c r="F113" s="50">
        <v>1187.75</v>
      </c>
      <c r="G113" s="50">
        <v>1187.75</v>
      </c>
      <c r="H113" s="50">
        <v>0</v>
      </c>
      <c r="I113" s="27">
        <v>1187.75</v>
      </c>
      <c r="J113" s="28">
        <v>0</v>
      </c>
      <c r="K113" s="50">
        <v>0</v>
      </c>
      <c r="L113" s="27">
        <v>0</v>
      </c>
      <c r="M113" s="28">
        <v>0</v>
      </c>
      <c r="N113" s="50">
        <v>0</v>
      </c>
      <c r="O113" s="27">
        <v>0</v>
      </c>
      <c r="P113" s="28">
        <v>0</v>
      </c>
      <c r="Q113" s="50">
        <v>0</v>
      </c>
      <c r="R113" s="50">
        <v>0</v>
      </c>
      <c r="S113" s="27">
        <v>0</v>
      </c>
      <c r="T113" s="28">
        <v>0</v>
      </c>
      <c r="U113" s="50">
        <v>0</v>
      </c>
      <c r="V113" s="50">
        <v>0</v>
      </c>
      <c r="W113" s="27">
        <v>0</v>
      </c>
      <c r="X113" s="28">
        <v>0</v>
      </c>
      <c r="Y113" s="27">
        <v>0</v>
      </c>
      <c r="Z113" s="28">
        <v>0</v>
      </c>
      <c r="AA113" s="50">
        <v>0</v>
      </c>
      <c r="AB113" s="50">
        <v>0</v>
      </c>
      <c r="AC113" s="27">
        <v>0</v>
      </c>
      <c r="AD113" s="28">
        <v>0</v>
      </c>
      <c r="AE113" s="50">
        <v>0</v>
      </c>
      <c r="AF113" s="27">
        <v>0</v>
      </c>
      <c r="AG113" s="28">
        <v>0</v>
      </c>
      <c r="AH113" s="50">
        <v>0</v>
      </c>
      <c r="AI113" s="27">
        <v>0</v>
      </c>
      <c r="AJ113" s="28">
        <v>0</v>
      </c>
      <c r="AK113" s="50">
        <v>0</v>
      </c>
      <c r="AL113" s="27">
        <v>0</v>
      </c>
      <c r="AM113" s="28">
        <v>0</v>
      </c>
      <c r="AN113" s="50">
        <v>0</v>
      </c>
      <c r="AO113" s="27">
        <v>0</v>
      </c>
    </row>
    <row r="114" spans="1:41" ht="19.5" customHeight="1">
      <c r="A114" s="26"/>
      <c r="B114" s="26"/>
      <c r="C114" s="26"/>
      <c r="D114" s="26" t="s">
        <v>250</v>
      </c>
      <c r="E114" s="50">
        <v>220.01</v>
      </c>
      <c r="F114" s="50">
        <v>216.01</v>
      </c>
      <c r="G114" s="50">
        <v>216.01</v>
      </c>
      <c r="H114" s="50">
        <v>115.61</v>
      </c>
      <c r="I114" s="27">
        <v>100.4</v>
      </c>
      <c r="J114" s="28">
        <v>0</v>
      </c>
      <c r="K114" s="50">
        <v>0</v>
      </c>
      <c r="L114" s="27">
        <v>0</v>
      </c>
      <c r="M114" s="28">
        <v>0</v>
      </c>
      <c r="N114" s="50">
        <v>0</v>
      </c>
      <c r="O114" s="27">
        <v>0</v>
      </c>
      <c r="P114" s="28">
        <v>0</v>
      </c>
      <c r="Q114" s="50">
        <v>0</v>
      </c>
      <c r="R114" s="50">
        <v>0</v>
      </c>
      <c r="S114" s="27">
        <v>0</v>
      </c>
      <c r="T114" s="28">
        <v>0</v>
      </c>
      <c r="U114" s="50">
        <v>0</v>
      </c>
      <c r="V114" s="50">
        <v>0</v>
      </c>
      <c r="W114" s="27">
        <v>0</v>
      </c>
      <c r="X114" s="28">
        <v>0</v>
      </c>
      <c r="Y114" s="27">
        <v>0</v>
      </c>
      <c r="Z114" s="28">
        <v>4</v>
      </c>
      <c r="AA114" s="50">
        <v>0</v>
      </c>
      <c r="AB114" s="50">
        <v>0</v>
      </c>
      <c r="AC114" s="27">
        <v>0</v>
      </c>
      <c r="AD114" s="28">
        <v>0</v>
      </c>
      <c r="AE114" s="50">
        <v>0</v>
      </c>
      <c r="AF114" s="27">
        <v>0</v>
      </c>
      <c r="AG114" s="28">
        <v>0</v>
      </c>
      <c r="AH114" s="50">
        <v>0</v>
      </c>
      <c r="AI114" s="27">
        <v>0</v>
      </c>
      <c r="AJ114" s="28">
        <v>4</v>
      </c>
      <c r="AK114" s="50">
        <v>0</v>
      </c>
      <c r="AL114" s="27">
        <v>4</v>
      </c>
      <c r="AM114" s="28">
        <v>0</v>
      </c>
      <c r="AN114" s="50">
        <v>0</v>
      </c>
      <c r="AO114" s="27">
        <v>0</v>
      </c>
    </row>
    <row r="115" spans="1:41" ht="19.5" customHeight="1">
      <c r="A115" s="26"/>
      <c r="B115" s="26"/>
      <c r="C115" s="26"/>
      <c r="D115" s="26" t="s">
        <v>251</v>
      </c>
      <c r="E115" s="50">
        <v>119.74</v>
      </c>
      <c r="F115" s="50">
        <v>119.74</v>
      </c>
      <c r="G115" s="50">
        <v>119.74</v>
      </c>
      <c r="H115" s="50">
        <v>74.34</v>
      </c>
      <c r="I115" s="27">
        <v>45.4</v>
      </c>
      <c r="J115" s="28">
        <v>0</v>
      </c>
      <c r="K115" s="50">
        <v>0</v>
      </c>
      <c r="L115" s="27">
        <v>0</v>
      </c>
      <c r="M115" s="28">
        <v>0</v>
      </c>
      <c r="N115" s="50">
        <v>0</v>
      </c>
      <c r="O115" s="27">
        <v>0</v>
      </c>
      <c r="P115" s="28">
        <v>0</v>
      </c>
      <c r="Q115" s="50">
        <v>0</v>
      </c>
      <c r="R115" s="50">
        <v>0</v>
      </c>
      <c r="S115" s="27">
        <v>0</v>
      </c>
      <c r="T115" s="28">
        <v>0</v>
      </c>
      <c r="U115" s="50">
        <v>0</v>
      </c>
      <c r="V115" s="50">
        <v>0</v>
      </c>
      <c r="W115" s="27">
        <v>0</v>
      </c>
      <c r="X115" s="28">
        <v>0</v>
      </c>
      <c r="Y115" s="27">
        <v>0</v>
      </c>
      <c r="Z115" s="28">
        <v>0</v>
      </c>
      <c r="AA115" s="50">
        <v>0</v>
      </c>
      <c r="AB115" s="50">
        <v>0</v>
      </c>
      <c r="AC115" s="27">
        <v>0</v>
      </c>
      <c r="AD115" s="28">
        <v>0</v>
      </c>
      <c r="AE115" s="50">
        <v>0</v>
      </c>
      <c r="AF115" s="27">
        <v>0</v>
      </c>
      <c r="AG115" s="28">
        <v>0</v>
      </c>
      <c r="AH115" s="50">
        <v>0</v>
      </c>
      <c r="AI115" s="27">
        <v>0</v>
      </c>
      <c r="AJ115" s="28">
        <v>0</v>
      </c>
      <c r="AK115" s="50">
        <v>0</v>
      </c>
      <c r="AL115" s="27">
        <v>0</v>
      </c>
      <c r="AM115" s="28">
        <v>0</v>
      </c>
      <c r="AN115" s="50">
        <v>0</v>
      </c>
      <c r="AO115" s="27">
        <v>0</v>
      </c>
    </row>
    <row r="116" spans="1:41" ht="19.5" customHeight="1">
      <c r="A116" s="26"/>
      <c r="B116" s="26"/>
      <c r="C116" s="26"/>
      <c r="D116" s="26" t="s">
        <v>240</v>
      </c>
      <c r="E116" s="50">
        <v>115.84</v>
      </c>
      <c r="F116" s="50">
        <v>115.84</v>
      </c>
      <c r="G116" s="50">
        <v>115.84</v>
      </c>
      <c r="H116" s="50">
        <v>74.34</v>
      </c>
      <c r="I116" s="27">
        <v>41.5</v>
      </c>
      <c r="J116" s="28">
        <v>0</v>
      </c>
      <c r="K116" s="50">
        <v>0</v>
      </c>
      <c r="L116" s="27">
        <v>0</v>
      </c>
      <c r="M116" s="28">
        <v>0</v>
      </c>
      <c r="N116" s="50">
        <v>0</v>
      </c>
      <c r="O116" s="27">
        <v>0</v>
      </c>
      <c r="P116" s="28">
        <v>0</v>
      </c>
      <c r="Q116" s="50">
        <v>0</v>
      </c>
      <c r="R116" s="50">
        <v>0</v>
      </c>
      <c r="S116" s="27">
        <v>0</v>
      </c>
      <c r="T116" s="28">
        <v>0</v>
      </c>
      <c r="U116" s="50">
        <v>0</v>
      </c>
      <c r="V116" s="50">
        <v>0</v>
      </c>
      <c r="W116" s="27">
        <v>0</v>
      </c>
      <c r="X116" s="28">
        <v>0</v>
      </c>
      <c r="Y116" s="27">
        <v>0</v>
      </c>
      <c r="Z116" s="28">
        <v>0</v>
      </c>
      <c r="AA116" s="50">
        <v>0</v>
      </c>
      <c r="AB116" s="50">
        <v>0</v>
      </c>
      <c r="AC116" s="27">
        <v>0</v>
      </c>
      <c r="AD116" s="28">
        <v>0</v>
      </c>
      <c r="AE116" s="50">
        <v>0</v>
      </c>
      <c r="AF116" s="27">
        <v>0</v>
      </c>
      <c r="AG116" s="28">
        <v>0</v>
      </c>
      <c r="AH116" s="50">
        <v>0</v>
      </c>
      <c r="AI116" s="27">
        <v>0</v>
      </c>
      <c r="AJ116" s="28">
        <v>0</v>
      </c>
      <c r="AK116" s="50">
        <v>0</v>
      </c>
      <c r="AL116" s="27">
        <v>0</v>
      </c>
      <c r="AM116" s="28">
        <v>0</v>
      </c>
      <c r="AN116" s="50">
        <v>0</v>
      </c>
      <c r="AO116" s="27">
        <v>0</v>
      </c>
    </row>
    <row r="117" spans="1:41" ht="19.5" customHeight="1">
      <c r="A117" s="26" t="s">
        <v>241</v>
      </c>
      <c r="B117" s="26" t="s">
        <v>82</v>
      </c>
      <c r="C117" s="26" t="s">
        <v>141</v>
      </c>
      <c r="D117" s="26" t="s">
        <v>242</v>
      </c>
      <c r="E117" s="50">
        <v>70.71</v>
      </c>
      <c r="F117" s="50">
        <v>70.71</v>
      </c>
      <c r="G117" s="50">
        <v>70.71</v>
      </c>
      <c r="H117" s="50">
        <v>70.71</v>
      </c>
      <c r="I117" s="27">
        <v>0</v>
      </c>
      <c r="J117" s="28">
        <v>0</v>
      </c>
      <c r="K117" s="50">
        <v>0</v>
      </c>
      <c r="L117" s="27">
        <v>0</v>
      </c>
      <c r="M117" s="28">
        <v>0</v>
      </c>
      <c r="N117" s="50">
        <v>0</v>
      </c>
      <c r="O117" s="27">
        <v>0</v>
      </c>
      <c r="P117" s="28">
        <v>0</v>
      </c>
      <c r="Q117" s="50">
        <v>0</v>
      </c>
      <c r="R117" s="50">
        <v>0</v>
      </c>
      <c r="S117" s="27">
        <v>0</v>
      </c>
      <c r="T117" s="28">
        <v>0</v>
      </c>
      <c r="U117" s="50">
        <v>0</v>
      </c>
      <c r="V117" s="50">
        <v>0</v>
      </c>
      <c r="W117" s="27">
        <v>0</v>
      </c>
      <c r="X117" s="28">
        <v>0</v>
      </c>
      <c r="Y117" s="27">
        <v>0</v>
      </c>
      <c r="Z117" s="28">
        <v>0</v>
      </c>
      <c r="AA117" s="50">
        <v>0</v>
      </c>
      <c r="AB117" s="50">
        <v>0</v>
      </c>
      <c r="AC117" s="27">
        <v>0</v>
      </c>
      <c r="AD117" s="28">
        <v>0</v>
      </c>
      <c r="AE117" s="50">
        <v>0</v>
      </c>
      <c r="AF117" s="27">
        <v>0</v>
      </c>
      <c r="AG117" s="28">
        <v>0</v>
      </c>
      <c r="AH117" s="50">
        <v>0</v>
      </c>
      <c r="AI117" s="27">
        <v>0</v>
      </c>
      <c r="AJ117" s="28">
        <v>0</v>
      </c>
      <c r="AK117" s="50">
        <v>0</v>
      </c>
      <c r="AL117" s="27">
        <v>0</v>
      </c>
      <c r="AM117" s="28">
        <v>0</v>
      </c>
      <c r="AN117" s="50">
        <v>0</v>
      </c>
      <c r="AO117" s="27">
        <v>0</v>
      </c>
    </row>
    <row r="118" spans="1:41" ht="19.5" customHeight="1">
      <c r="A118" s="26" t="s">
        <v>241</v>
      </c>
      <c r="B118" s="26" t="s">
        <v>85</v>
      </c>
      <c r="C118" s="26" t="s">
        <v>141</v>
      </c>
      <c r="D118" s="26" t="s">
        <v>243</v>
      </c>
      <c r="E118" s="50">
        <v>45.13</v>
      </c>
      <c r="F118" s="50">
        <v>45.13</v>
      </c>
      <c r="G118" s="50">
        <v>45.13</v>
      </c>
      <c r="H118" s="50">
        <v>3.63</v>
      </c>
      <c r="I118" s="27">
        <v>41.5</v>
      </c>
      <c r="J118" s="28">
        <v>0</v>
      </c>
      <c r="K118" s="50">
        <v>0</v>
      </c>
      <c r="L118" s="27">
        <v>0</v>
      </c>
      <c r="M118" s="28">
        <v>0</v>
      </c>
      <c r="N118" s="50">
        <v>0</v>
      </c>
      <c r="O118" s="27">
        <v>0</v>
      </c>
      <c r="P118" s="28">
        <v>0</v>
      </c>
      <c r="Q118" s="50">
        <v>0</v>
      </c>
      <c r="R118" s="50">
        <v>0</v>
      </c>
      <c r="S118" s="27">
        <v>0</v>
      </c>
      <c r="T118" s="28">
        <v>0</v>
      </c>
      <c r="U118" s="50">
        <v>0</v>
      </c>
      <c r="V118" s="50">
        <v>0</v>
      </c>
      <c r="W118" s="27">
        <v>0</v>
      </c>
      <c r="X118" s="28">
        <v>0</v>
      </c>
      <c r="Y118" s="27">
        <v>0</v>
      </c>
      <c r="Z118" s="28">
        <v>0</v>
      </c>
      <c r="AA118" s="50">
        <v>0</v>
      </c>
      <c r="AB118" s="50">
        <v>0</v>
      </c>
      <c r="AC118" s="27">
        <v>0</v>
      </c>
      <c r="AD118" s="28">
        <v>0</v>
      </c>
      <c r="AE118" s="50">
        <v>0</v>
      </c>
      <c r="AF118" s="27">
        <v>0</v>
      </c>
      <c r="AG118" s="28">
        <v>0</v>
      </c>
      <c r="AH118" s="50">
        <v>0</v>
      </c>
      <c r="AI118" s="27">
        <v>0</v>
      </c>
      <c r="AJ118" s="28">
        <v>0</v>
      </c>
      <c r="AK118" s="50">
        <v>0</v>
      </c>
      <c r="AL118" s="27">
        <v>0</v>
      </c>
      <c r="AM118" s="28">
        <v>0</v>
      </c>
      <c r="AN118" s="50">
        <v>0</v>
      </c>
      <c r="AO118" s="27">
        <v>0</v>
      </c>
    </row>
    <row r="119" spans="1:41" ht="19.5" customHeight="1">
      <c r="A119" s="26"/>
      <c r="B119" s="26"/>
      <c r="C119" s="26"/>
      <c r="D119" s="26" t="s">
        <v>244</v>
      </c>
      <c r="E119" s="50">
        <v>3.9</v>
      </c>
      <c r="F119" s="50">
        <v>3.9</v>
      </c>
      <c r="G119" s="50">
        <v>3.9</v>
      </c>
      <c r="H119" s="50">
        <v>0</v>
      </c>
      <c r="I119" s="27">
        <v>3.9</v>
      </c>
      <c r="J119" s="28">
        <v>0</v>
      </c>
      <c r="K119" s="50">
        <v>0</v>
      </c>
      <c r="L119" s="27">
        <v>0</v>
      </c>
      <c r="M119" s="28">
        <v>0</v>
      </c>
      <c r="N119" s="50">
        <v>0</v>
      </c>
      <c r="O119" s="27">
        <v>0</v>
      </c>
      <c r="P119" s="28">
        <v>0</v>
      </c>
      <c r="Q119" s="50">
        <v>0</v>
      </c>
      <c r="R119" s="50">
        <v>0</v>
      </c>
      <c r="S119" s="27">
        <v>0</v>
      </c>
      <c r="T119" s="28">
        <v>0</v>
      </c>
      <c r="U119" s="50">
        <v>0</v>
      </c>
      <c r="V119" s="50">
        <v>0</v>
      </c>
      <c r="W119" s="27">
        <v>0</v>
      </c>
      <c r="X119" s="28">
        <v>0</v>
      </c>
      <c r="Y119" s="27">
        <v>0</v>
      </c>
      <c r="Z119" s="28">
        <v>0</v>
      </c>
      <c r="AA119" s="50">
        <v>0</v>
      </c>
      <c r="AB119" s="50">
        <v>0</v>
      </c>
      <c r="AC119" s="27">
        <v>0</v>
      </c>
      <c r="AD119" s="28">
        <v>0</v>
      </c>
      <c r="AE119" s="50">
        <v>0</v>
      </c>
      <c r="AF119" s="27">
        <v>0</v>
      </c>
      <c r="AG119" s="28">
        <v>0</v>
      </c>
      <c r="AH119" s="50">
        <v>0</v>
      </c>
      <c r="AI119" s="27">
        <v>0</v>
      </c>
      <c r="AJ119" s="28">
        <v>0</v>
      </c>
      <c r="AK119" s="50">
        <v>0</v>
      </c>
      <c r="AL119" s="27">
        <v>0</v>
      </c>
      <c r="AM119" s="28">
        <v>0</v>
      </c>
      <c r="AN119" s="50">
        <v>0</v>
      </c>
      <c r="AO119" s="27">
        <v>0</v>
      </c>
    </row>
    <row r="120" spans="1:41" ht="19.5" customHeight="1">
      <c r="A120" s="26" t="s">
        <v>245</v>
      </c>
      <c r="B120" s="26" t="s">
        <v>82</v>
      </c>
      <c r="C120" s="26" t="s">
        <v>141</v>
      </c>
      <c r="D120" s="26" t="s">
        <v>246</v>
      </c>
      <c r="E120" s="50">
        <v>3.9</v>
      </c>
      <c r="F120" s="50">
        <v>3.9</v>
      </c>
      <c r="G120" s="50">
        <v>3.9</v>
      </c>
      <c r="H120" s="50">
        <v>0</v>
      </c>
      <c r="I120" s="27">
        <v>3.9</v>
      </c>
      <c r="J120" s="28">
        <v>0</v>
      </c>
      <c r="K120" s="50">
        <v>0</v>
      </c>
      <c r="L120" s="27">
        <v>0</v>
      </c>
      <c r="M120" s="28">
        <v>0</v>
      </c>
      <c r="N120" s="50">
        <v>0</v>
      </c>
      <c r="O120" s="27">
        <v>0</v>
      </c>
      <c r="P120" s="28">
        <v>0</v>
      </c>
      <c r="Q120" s="50">
        <v>0</v>
      </c>
      <c r="R120" s="50">
        <v>0</v>
      </c>
      <c r="S120" s="27">
        <v>0</v>
      </c>
      <c r="T120" s="28">
        <v>0</v>
      </c>
      <c r="U120" s="50">
        <v>0</v>
      </c>
      <c r="V120" s="50">
        <v>0</v>
      </c>
      <c r="W120" s="27">
        <v>0</v>
      </c>
      <c r="X120" s="28">
        <v>0</v>
      </c>
      <c r="Y120" s="27">
        <v>0</v>
      </c>
      <c r="Z120" s="28">
        <v>0</v>
      </c>
      <c r="AA120" s="50">
        <v>0</v>
      </c>
      <c r="AB120" s="50">
        <v>0</v>
      </c>
      <c r="AC120" s="27">
        <v>0</v>
      </c>
      <c r="AD120" s="28">
        <v>0</v>
      </c>
      <c r="AE120" s="50">
        <v>0</v>
      </c>
      <c r="AF120" s="27">
        <v>0</v>
      </c>
      <c r="AG120" s="28">
        <v>0</v>
      </c>
      <c r="AH120" s="50">
        <v>0</v>
      </c>
      <c r="AI120" s="27">
        <v>0</v>
      </c>
      <c r="AJ120" s="28">
        <v>0</v>
      </c>
      <c r="AK120" s="50">
        <v>0</v>
      </c>
      <c r="AL120" s="27">
        <v>0</v>
      </c>
      <c r="AM120" s="28">
        <v>0</v>
      </c>
      <c r="AN120" s="50">
        <v>0</v>
      </c>
      <c r="AO120" s="27">
        <v>0</v>
      </c>
    </row>
    <row r="121" spans="1:41" ht="19.5" customHeight="1">
      <c r="A121" s="26"/>
      <c r="B121" s="26"/>
      <c r="C121" s="26"/>
      <c r="D121" s="26" t="s">
        <v>252</v>
      </c>
      <c r="E121" s="50">
        <v>100.27</v>
      </c>
      <c r="F121" s="50">
        <v>96.27</v>
      </c>
      <c r="G121" s="50">
        <v>96.27</v>
      </c>
      <c r="H121" s="50">
        <v>41.27</v>
      </c>
      <c r="I121" s="27">
        <v>55</v>
      </c>
      <c r="J121" s="28">
        <v>0</v>
      </c>
      <c r="K121" s="50">
        <v>0</v>
      </c>
      <c r="L121" s="27">
        <v>0</v>
      </c>
      <c r="M121" s="28">
        <v>0</v>
      </c>
      <c r="N121" s="50">
        <v>0</v>
      </c>
      <c r="O121" s="27">
        <v>0</v>
      </c>
      <c r="P121" s="28">
        <v>0</v>
      </c>
      <c r="Q121" s="50">
        <v>0</v>
      </c>
      <c r="R121" s="50">
        <v>0</v>
      </c>
      <c r="S121" s="27">
        <v>0</v>
      </c>
      <c r="T121" s="28">
        <v>0</v>
      </c>
      <c r="U121" s="50">
        <v>0</v>
      </c>
      <c r="V121" s="50">
        <v>0</v>
      </c>
      <c r="W121" s="27">
        <v>0</v>
      </c>
      <c r="X121" s="28">
        <v>0</v>
      </c>
      <c r="Y121" s="27">
        <v>0</v>
      </c>
      <c r="Z121" s="28">
        <v>4</v>
      </c>
      <c r="AA121" s="50">
        <v>0</v>
      </c>
      <c r="AB121" s="50">
        <v>0</v>
      </c>
      <c r="AC121" s="27">
        <v>0</v>
      </c>
      <c r="AD121" s="28">
        <v>0</v>
      </c>
      <c r="AE121" s="50">
        <v>0</v>
      </c>
      <c r="AF121" s="27">
        <v>0</v>
      </c>
      <c r="AG121" s="28">
        <v>0</v>
      </c>
      <c r="AH121" s="50">
        <v>0</v>
      </c>
      <c r="AI121" s="27">
        <v>0</v>
      </c>
      <c r="AJ121" s="28">
        <v>4</v>
      </c>
      <c r="AK121" s="50">
        <v>0</v>
      </c>
      <c r="AL121" s="27">
        <v>4</v>
      </c>
      <c r="AM121" s="28">
        <v>0</v>
      </c>
      <c r="AN121" s="50">
        <v>0</v>
      </c>
      <c r="AO121" s="27">
        <v>0</v>
      </c>
    </row>
    <row r="122" spans="1:41" ht="19.5" customHeight="1">
      <c r="A122" s="26"/>
      <c r="B122" s="26"/>
      <c r="C122" s="26"/>
      <c r="D122" s="26" t="s">
        <v>240</v>
      </c>
      <c r="E122" s="50">
        <v>96.27</v>
      </c>
      <c r="F122" s="50">
        <v>96.27</v>
      </c>
      <c r="G122" s="50">
        <v>96.27</v>
      </c>
      <c r="H122" s="50">
        <v>41.27</v>
      </c>
      <c r="I122" s="27">
        <v>55</v>
      </c>
      <c r="J122" s="28">
        <v>0</v>
      </c>
      <c r="K122" s="50">
        <v>0</v>
      </c>
      <c r="L122" s="27">
        <v>0</v>
      </c>
      <c r="M122" s="28">
        <v>0</v>
      </c>
      <c r="N122" s="50">
        <v>0</v>
      </c>
      <c r="O122" s="27">
        <v>0</v>
      </c>
      <c r="P122" s="28">
        <v>0</v>
      </c>
      <c r="Q122" s="50">
        <v>0</v>
      </c>
      <c r="R122" s="50">
        <v>0</v>
      </c>
      <c r="S122" s="27">
        <v>0</v>
      </c>
      <c r="T122" s="28">
        <v>0</v>
      </c>
      <c r="U122" s="50">
        <v>0</v>
      </c>
      <c r="V122" s="50">
        <v>0</v>
      </c>
      <c r="W122" s="27">
        <v>0</v>
      </c>
      <c r="X122" s="28">
        <v>0</v>
      </c>
      <c r="Y122" s="27">
        <v>0</v>
      </c>
      <c r="Z122" s="28">
        <v>0</v>
      </c>
      <c r="AA122" s="50">
        <v>0</v>
      </c>
      <c r="AB122" s="50">
        <v>0</v>
      </c>
      <c r="AC122" s="27">
        <v>0</v>
      </c>
      <c r="AD122" s="28">
        <v>0</v>
      </c>
      <c r="AE122" s="50">
        <v>0</v>
      </c>
      <c r="AF122" s="27">
        <v>0</v>
      </c>
      <c r="AG122" s="28">
        <v>0</v>
      </c>
      <c r="AH122" s="50">
        <v>0</v>
      </c>
      <c r="AI122" s="27">
        <v>0</v>
      </c>
      <c r="AJ122" s="28">
        <v>0</v>
      </c>
      <c r="AK122" s="50">
        <v>0</v>
      </c>
      <c r="AL122" s="27">
        <v>0</v>
      </c>
      <c r="AM122" s="28">
        <v>0</v>
      </c>
      <c r="AN122" s="50">
        <v>0</v>
      </c>
      <c r="AO122" s="27">
        <v>0</v>
      </c>
    </row>
    <row r="123" spans="1:41" ht="19.5" customHeight="1">
      <c r="A123" s="26" t="s">
        <v>241</v>
      </c>
      <c r="B123" s="26" t="s">
        <v>82</v>
      </c>
      <c r="C123" s="26" t="s">
        <v>144</v>
      </c>
      <c r="D123" s="26" t="s">
        <v>242</v>
      </c>
      <c r="E123" s="50">
        <v>38.38</v>
      </c>
      <c r="F123" s="50">
        <v>38.38</v>
      </c>
      <c r="G123" s="50">
        <v>38.38</v>
      </c>
      <c r="H123" s="50">
        <v>38.38</v>
      </c>
      <c r="I123" s="27">
        <v>0</v>
      </c>
      <c r="J123" s="28">
        <v>0</v>
      </c>
      <c r="K123" s="50">
        <v>0</v>
      </c>
      <c r="L123" s="27">
        <v>0</v>
      </c>
      <c r="M123" s="28">
        <v>0</v>
      </c>
      <c r="N123" s="50">
        <v>0</v>
      </c>
      <c r="O123" s="27">
        <v>0</v>
      </c>
      <c r="P123" s="28">
        <v>0</v>
      </c>
      <c r="Q123" s="50">
        <v>0</v>
      </c>
      <c r="R123" s="50">
        <v>0</v>
      </c>
      <c r="S123" s="27">
        <v>0</v>
      </c>
      <c r="T123" s="28">
        <v>0</v>
      </c>
      <c r="U123" s="50">
        <v>0</v>
      </c>
      <c r="V123" s="50">
        <v>0</v>
      </c>
      <c r="W123" s="27">
        <v>0</v>
      </c>
      <c r="X123" s="28">
        <v>0</v>
      </c>
      <c r="Y123" s="27">
        <v>0</v>
      </c>
      <c r="Z123" s="28">
        <v>0</v>
      </c>
      <c r="AA123" s="50">
        <v>0</v>
      </c>
      <c r="AB123" s="50">
        <v>0</v>
      </c>
      <c r="AC123" s="27">
        <v>0</v>
      </c>
      <c r="AD123" s="28">
        <v>0</v>
      </c>
      <c r="AE123" s="50">
        <v>0</v>
      </c>
      <c r="AF123" s="27">
        <v>0</v>
      </c>
      <c r="AG123" s="28">
        <v>0</v>
      </c>
      <c r="AH123" s="50">
        <v>0</v>
      </c>
      <c r="AI123" s="27">
        <v>0</v>
      </c>
      <c r="AJ123" s="28">
        <v>0</v>
      </c>
      <c r="AK123" s="50">
        <v>0</v>
      </c>
      <c r="AL123" s="27">
        <v>0</v>
      </c>
      <c r="AM123" s="28">
        <v>0</v>
      </c>
      <c r="AN123" s="50">
        <v>0</v>
      </c>
      <c r="AO123" s="27">
        <v>0</v>
      </c>
    </row>
    <row r="124" spans="1:41" ht="19.5" customHeight="1">
      <c r="A124" s="26" t="s">
        <v>241</v>
      </c>
      <c r="B124" s="26" t="s">
        <v>85</v>
      </c>
      <c r="C124" s="26" t="s">
        <v>144</v>
      </c>
      <c r="D124" s="26" t="s">
        <v>243</v>
      </c>
      <c r="E124" s="50">
        <v>57.89</v>
      </c>
      <c r="F124" s="50">
        <v>57.89</v>
      </c>
      <c r="G124" s="50">
        <v>57.89</v>
      </c>
      <c r="H124" s="50">
        <v>2.89</v>
      </c>
      <c r="I124" s="27">
        <v>55</v>
      </c>
      <c r="J124" s="28">
        <v>0</v>
      </c>
      <c r="K124" s="50">
        <v>0</v>
      </c>
      <c r="L124" s="27">
        <v>0</v>
      </c>
      <c r="M124" s="28">
        <v>0</v>
      </c>
      <c r="N124" s="50">
        <v>0</v>
      </c>
      <c r="O124" s="27">
        <v>0</v>
      </c>
      <c r="P124" s="28">
        <v>0</v>
      </c>
      <c r="Q124" s="50">
        <v>0</v>
      </c>
      <c r="R124" s="50">
        <v>0</v>
      </c>
      <c r="S124" s="27">
        <v>0</v>
      </c>
      <c r="T124" s="28">
        <v>0</v>
      </c>
      <c r="U124" s="50">
        <v>0</v>
      </c>
      <c r="V124" s="50">
        <v>0</v>
      </c>
      <c r="W124" s="27">
        <v>0</v>
      </c>
      <c r="X124" s="28">
        <v>0</v>
      </c>
      <c r="Y124" s="27">
        <v>0</v>
      </c>
      <c r="Z124" s="28">
        <v>0</v>
      </c>
      <c r="AA124" s="50">
        <v>0</v>
      </c>
      <c r="AB124" s="50">
        <v>0</v>
      </c>
      <c r="AC124" s="27">
        <v>0</v>
      </c>
      <c r="AD124" s="28">
        <v>0</v>
      </c>
      <c r="AE124" s="50">
        <v>0</v>
      </c>
      <c r="AF124" s="27">
        <v>0</v>
      </c>
      <c r="AG124" s="28">
        <v>0</v>
      </c>
      <c r="AH124" s="50">
        <v>0</v>
      </c>
      <c r="AI124" s="27">
        <v>0</v>
      </c>
      <c r="AJ124" s="28">
        <v>0</v>
      </c>
      <c r="AK124" s="50">
        <v>0</v>
      </c>
      <c r="AL124" s="27">
        <v>0</v>
      </c>
      <c r="AM124" s="28">
        <v>0</v>
      </c>
      <c r="AN124" s="50">
        <v>0</v>
      </c>
      <c r="AO124" s="27">
        <v>0</v>
      </c>
    </row>
    <row r="125" spans="1:41" ht="19.5" customHeight="1">
      <c r="A125" s="26"/>
      <c r="B125" s="26"/>
      <c r="C125" s="26"/>
      <c r="D125" s="26" t="s">
        <v>244</v>
      </c>
      <c r="E125" s="50">
        <v>4</v>
      </c>
      <c r="F125" s="50">
        <v>0</v>
      </c>
      <c r="G125" s="50">
        <v>0</v>
      </c>
      <c r="H125" s="50">
        <v>0</v>
      </c>
      <c r="I125" s="27">
        <v>0</v>
      </c>
      <c r="J125" s="28">
        <v>0</v>
      </c>
      <c r="K125" s="50">
        <v>0</v>
      </c>
      <c r="L125" s="27">
        <v>0</v>
      </c>
      <c r="M125" s="28">
        <v>0</v>
      </c>
      <c r="N125" s="50">
        <v>0</v>
      </c>
      <c r="O125" s="27">
        <v>0</v>
      </c>
      <c r="P125" s="28">
        <v>0</v>
      </c>
      <c r="Q125" s="50">
        <v>0</v>
      </c>
      <c r="R125" s="50">
        <v>0</v>
      </c>
      <c r="S125" s="27">
        <v>0</v>
      </c>
      <c r="T125" s="28">
        <v>0</v>
      </c>
      <c r="U125" s="50">
        <v>0</v>
      </c>
      <c r="V125" s="50">
        <v>0</v>
      </c>
      <c r="W125" s="27">
        <v>0</v>
      </c>
      <c r="X125" s="28">
        <v>0</v>
      </c>
      <c r="Y125" s="27">
        <v>0</v>
      </c>
      <c r="Z125" s="28">
        <v>4</v>
      </c>
      <c r="AA125" s="50">
        <v>0</v>
      </c>
      <c r="AB125" s="50">
        <v>0</v>
      </c>
      <c r="AC125" s="27">
        <v>0</v>
      </c>
      <c r="AD125" s="28">
        <v>0</v>
      </c>
      <c r="AE125" s="50">
        <v>0</v>
      </c>
      <c r="AF125" s="27">
        <v>0</v>
      </c>
      <c r="AG125" s="28">
        <v>0</v>
      </c>
      <c r="AH125" s="50">
        <v>0</v>
      </c>
      <c r="AI125" s="27">
        <v>0</v>
      </c>
      <c r="AJ125" s="28">
        <v>4</v>
      </c>
      <c r="AK125" s="50">
        <v>0</v>
      </c>
      <c r="AL125" s="27">
        <v>4</v>
      </c>
      <c r="AM125" s="28">
        <v>0</v>
      </c>
      <c r="AN125" s="50">
        <v>0</v>
      </c>
      <c r="AO125" s="27">
        <v>0</v>
      </c>
    </row>
    <row r="126" spans="1:41" ht="19.5" customHeight="1">
      <c r="A126" s="26" t="s">
        <v>245</v>
      </c>
      <c r="B126" s="26" t="s">
        <v>82</v>
      </c>
      <c r="C126" s="26" t="s">
        <v>144</v>
      </c>
      <c r="D126" s="26" t="s">
        <v>246</v>
      </c>
      <c r="E126" s="50">
        <v>4</v>
      </c>
      <c r="F126" s="50">
        <v>0</v>
      </c>
      <c r="G126" s="50">
        <v>0</v>
      </c>
      <c r="H126" s="50">
        <v>0</v>
      </c>
      <c r="I126" s="27">
        <v>0</v>
      </c>
      <c r="J126" s="28">
        <v>0</v>
      </c>
      <c r="K126" s="50">
        <v>0</v>
      </c>
      <c r="L126" s="27">
        <v>0</v>
      </c>
      <c r="M126" s="28">
        <v>0</v>
      </c>
      <c r="N126" s="50">
        <v>0</v>
      </c>
      <c r="O126" s="27">
        <v>0</v>
      </c>
      <c r="P126" s="28">
        <v>0</v>
      </c>
      <c r="Q126" s="50">
        <v>0</v>
      </c>
      <c r="R126" s="50">
        <v>0</v>
      </c>
      <c r="S126" s="27">
        <v>0</v>
      </c>
      <c r="T126" s="28">
        <v>0</v>
      </c>
      <c r="U126" s="50">
        <v>0</v>
      </c>
      <c r="V126" s="50">
        <v>0</v>
      </c>
      <c r="W126" s="27">
        <v>0</v>
      </c>
      <c r="X126" s="28">
        <v>0</v>
      </c>
      <c r="Y126" s="27">
        <v>0</v>
      </c>
      <c r="Z126" s="28">
        <v>4</v>
      </c>
      <c r="AA126" s="50">
        <v>0</v>
      </c>
      <c r="AB126" s="50">
        <v>0</v>
      </c>
      <c r="AC126" s="27">
        <v>0</v>
      </c>
      <c r="AD126" s="28">
        <v>0</v>
      </c>
      <c r="AE126" s="50">
        <v>0</v>
      </c>
      <c r="AF126" s="27">
        <v>0</v>
      </c>
      <c r="AG126" s="28">
        <v>0</v>
      </c>
      <c r="AH126" s="50">
        <v>0</v>
      </c>
      <c r="AI126" s="27">
        <v>0</v>
      </c>
      <c r="AJ126" s="28">
        <v>4</v>
      </c>
      <c r="AK126" s="50">
        <v>0</v>
      </c>
      <c r="AL126" s="27">
        <v>4</v>
      </c>
      <c r="AM126" s="28">
        <v>0</v>
      </c>
      <c r="AN126" s="50">
        <v>0</v>
      </c>
      <c r="AO126" s="27">
        <v>0</v>
      </c>
    </row>
    <row r="127" spans="1:41" ht="19.5" customHeight="1">
      <c r="A127" s="26"/>
      <c r="B127" s="26"/>
      <c r="C127" s="26"/>
      <c r="D127" s="26" t="s">
        <v>253</v>
      </c>
      <c r="E127" s="50">
        <v>850.62</v>
      </c>
      <c r="F127" s="50">
        <v>850.62</v>
      </c>
      <c r="G127" s="50">
        <v>850.62</v>
      </c>
      <c r="H127" s="50">
        <v>211.02</v>
      </c>
      <c r="I127" s="27">
        <v>639.6</v>
      </c>
      <c r="J127" s="28">
        <v>0</v>
      </c>
      <c r="K127" s="50">
        <v>0</v>
      </c>
      <c r="L127" s="27">
        <v>0</v>
      </c>
      <c r="M127" s="28">
        <v>0</v>
      </c>
      <c r="N127" s="50">
        <v>0</v>
      </c>
      <c r="O127" s="27">
        <v>0</v>
      </c>
      <c r="P127" s="28">
        <v>0</v>
      </c>
      <c r="Q127" s="50">
        <v>0</v>
      </c>
      <c r="R127" s="50">
        <v>0</v>
      </c>
      <c r="S127" s="27">
        <v>0</v>
      </c>
      <c r="T127" s="28">
        <v>0</v>
      </c>
      <c r="U127" s="50">
        <v>0</v>
      </c>
      <c r="V127" s="50">
        <v>0</v>
      </c>
      <c r="W127" s="27">
        <v>0</v>
      </c>
      <c r="X127" s="28">
        <v>0</v>
      </c>
      <c r="Y127" s="27">
        <v>0</v>
      </c>
      <c r="Z127" s="28">
        <v>0</v>
      </c>
      <c r="AA127" s="50">
        <v>0</v>
      </c>
      <c r="AB127" s="50">
        <v>0</v>
      </c>
      <c r="AC127" s="27">
        <v>0</v>
      </c>
      <c r="AD127" s="28">
        <v>0</v>
      </c>
      <c r="AE127" s="50">
        <v>0</v>
      </c>
      <c r="AF127" s="27">
        <v>0</v>
      </c>
      <c r="AG127" s="28">
        <v>0</v>
      </c>
      <c r="AH127" s="50">
        <v>0</v>
      </c>
      <c r="AI127" s="27">
        <v>0</v>
      </c>
      <c r="AJ127" s="28">
        <v>0</v>
      </c>
      <c r="AK127" s="50">
        <v>0</v>
      </c>
      <c r="AL127" s="27">
        <v>0</v>
      </c>
      <c r="AM127" s="28">
        <v>0</v>
      </c>
      <c r="AN127" s="50">
        <v>0</v>
      </c>
      <c r="AO127" s="27">
        <v>0</v>
      </c>
    </row>
    <row r="128" spans="1:41" ht="19.5" customHeight="1">
      <c r="A128" s="26"/>
      <c r="B128" s="26"/>
      <c r="C128" s="26"/>
      <c r="D128" s="26" t="s">
        <v>254</v>
      </c>
      <c r="E128" s="50">
        <v>705.79</v>
      </c>
      <c r="F128" s="50">
        <v>705.79</v>
      </c>
      <c r="G128" s="50">
        <v>705.79</v>
      </c>
      <c r="H128" s="50">
        <v>149.19</v>
      </c>
      <c r="I128" s="27">
        <v>556.6</v>
      </c>
      <c r="J128" s="28">
        <v>0</v>
      </c>
      <c r="K128" s="50">
        <v>0</v>
      </c>
      <c r="L128" s="27">
        <v>0</v>
      </c>
      <c r="M128" s="28">
        <v>0</v>
      </c>
      <c r="N128" s="50">
        <v>0</v>
      </c>
      <c r="O128" s="27">
        <v>0</v>
      </c>
      <c r="P128" s="28">
        <v>0</v>
      </c>
      <c r="Q128" s="50">
        <v>0</v>
      </c>
      <c r="R128" s="50">
        <v>0</v>
      </c>
      <c r="S128" s="27">
        <v>0</v>
      </c>
      <c r="T128" s="28">
        <v>0</v>
      </c>
      <c r="U128" s="50">
        <v>0</v>
      </c>
      <c r="V128" s="50">
        <v>0</v>
      </c>
      <c r="W128" s="27">
        <v>0</v>
      </c>
      <c r="X128" s="28">
        <v>0</v>
      </c>
      <c r="Y128" s="27">
        <v>0</v>
      </c>
      <c r="Z128" s="28">
        <v>0</v>
      </c>
      <c r="AA128" s="50">
        <v>0</v>
      </c>
      <c r="AB128" s="50">
        <v>0</v>
      </c>
      <c r="AC128" s="27">
        <v>0</v>
      </c>
      <c r="AD128" s="28">
        <v>0</v>
      </c>
      <c r="AE128" s="50">
        <v>0</v>
      </c>
      <c r="AF128" s="27">
        <v>0</v>
      </c>
      <c r="AG128" s="28">
        <v>0</v>
      </c>
      <c r="AH128" s="50">
        <v>0</v>
      </c>
      <c r="AI128" s="27">
        <v>0</v>
      </c>
      <c r="AJ128" s="28">
        <v>0</v>
      </c>
      <c r="AK128" s="50">
        <v>0</v>
      </c>
      <c r="AL128" s="27">
        <v>0</v>
      </c>
      <c r="AM128" s="28">
        <v>0</v>
      </c>
      <c r="AN128" s="50">
        <v>0</v>
      </c>
      <c r="AO128" s="27">
        <v>0</v>
      </c>
    </row>
    <row r="129" spans="1:41" ht="19.5" customHeight="1">
      <c r="A129" s="26"/>
      <c r="B129" s="26"/>
      <c r="C129" s="26"/>
      <c r="D129" s="26" t="s">
        <v>240</v>
      </c>
      <c r="E129" s="50">
        <v>705.19</v>
      </c>
      <c r="F129" s="50">
        <v>705.19</v>
      </c>
      <c r="G129" s="50">
        <v>705.19</v>
      </c>
      <c r="H129" s="50">
        <v>149.19</v>
      </c>
      <c r="I129" s="27">
        <v>556</v>
      </c>
      <c r="J129" s="28">
        <v>0</v>
      </c>
      <c r="K129" s="50">
        <v>0</v>
      </c>
      <c r="L129" s="27">
        <v>0</v>
      </c>
      <c r="M129" s="28">
        <v>0</v>
      </c>
      <c r="N129" s="50">
        <v>0</v>
      </c>
      <c r="O129" s="27">
        <v>0</v>
      </c>
      <c r="P129" s="28">
        <v>0</v>
      </c>
      <c r="Q129" s="50">
        <v>0</v>
      </c>
      <c r="R129" s="50">
        <v>0</v>
      </c>
      <c r="S129" s="27">
        <v>0</v>
      </c>
      <c r="T129" s="28">
        <v>0</v>
      </c>
      <c r="U129" s="50">
        <v>0</v>
      </c>
      <c r="V129" s="50">
        <v>0</v>
      </c>
      <c r="W129" s="27">
        <v>0</v>
      </c>
      <c r="X129" s="28">
        <v>0</v>
      </c>
      <c r="Y129" s="27">
        <v>0</v>
      </c>
      <c r="Z129" s="28">
        <v>0</v>
      </c>
      <c r="AA129" s="50">
        <v>0</v>
      </c>
      <c r="AB129" s="50">
        <v>0</v>
      </c>
      <c r="AC129" s="27">
        <v>0</v>
      </c>
      <c r="AD129" s="28">
        <v>0</v>
      </c>
      <c r="AE129" s="50">
        <v>0</v>
      </c>
      <c r="AF129" s="27">
        <v>0</v>
      </c>
      <c r="AG129" s="28">
        <v>0</v>
      </c>
      <c r="AH129" s="50">
        <v>0</v>
      </c>
      <c r="AI129" s="27">
        <v>0</v>
      </c>
      <c r="AJ129" s="28">
        <v>0</v>
      </c>
      <c r="AK129" s="50">
        <v>0</v>
      </c>
      <c r="AL129" s="27">
        <v>0</v>
      </c>
      <c r="AM129" s="28">
        <v>0</v>
      </c>
      <c r="AN129" s="50">
        <v>0</v>
      </c>
      <c r="AO129" s="27">
        <v>0</v>
      </c>
    </row>
    <row r="130" spans="1:41" ht="19.5" customHeight="1">
      <c r="A130" s="26" t="s">
        <v>241</v>
      </c>
      <c r="B130" s="26" t="s">
        <v>82</v>
      </c>
      <c r="C130" s="26" t="s">
        <v>135</v>
      </c>
      <c r="D130" s="26" t="s">
        <v>242</v>
      </c>
      <c r="E130" s="50">
        <v>123.06</v>
      </c>
      <c r="F130" s="50">
        <v>123.06</v>
      </c>
      <c r="G130" s="50">
        <v>123.06</v>
      </c>
      <c r="H130" s="50">
        <v>123.06</v>
      </c>
      <c r="I130" s="27">
        <v>0</v>
      </c>
      <c r="J130" s="28">
        <v>0</v>
      </c>
      <c r="K130" s="50">
        <v>0</v>
      </c>
      <c r="L130" s="27">
        <v>0</v>
      </c>
      <c r="M130" s="28">
        <v>0</v>
      </c>
      <c r="N130" s="50">
        <v>0</v>
      </c>
      <c r="O130" s="27">
        <v>0</v>
      </c>
      <c r="P130" s="28">
        <v>0</v>
      </c>
      <c r="Q130" s="50">
        <v>0</v>
      </c>
      <c r="R130" s="50">
        <v>0</v>
      </c>
      <c r="S130" s="27">
        <v>0</v>
      </c>
      <c r="T130" s="28">
        <v>0</v>
      </c>
      <c r="U130" s="50">
        <v>0</v>
      </c>
      <c r="V130" s="50">
        <v>0</v>
      </c>
      <c r="W130" s="27">
        <v>0</v>
      </c>
      <c r="X130" s="28">
        <v>0</v>
      </c>
      <c r="Y130" s="27">
        <v>0</v>
      </c>
      <c r="Z130" s="28">
        <v>0</v>
      </c>
      <c r="AA130" s="50">
        <v>0</v>
      </c>
      <c r="AB130" s="50">
        <v>0</v>
      </c>
      <c r="AC130" s="27">
        <v>0</v>
      </c>
      <c r="AD130" s="28">
        <v>0</v>
      </c>
      <c r="AE130" s="50">
        <v>0</v>
      </c>
      <c r="AF130" s="27">
        <v>0</v>
      </c>
      <c r="AG130" s="28">
        <v>0</v>
      </c>
      <c r="AH130" s="50">
        <v>0</v>
      </c>
      <c r="AI130" s="27">
        <v>0</v>
      </c>
      <c r="AJ130" s="28">
        <v>0</v>
      </c>
      <c r="AK130" s="50">
        <v>0</v>
      </c>
      <c r="AL130" s="27">
        <v>0</v>
      </c>
      <c r="AM130" s="28">
        <v>0</v>
      </c>
      <c r="AN130" s="50">
        <v>0</v>
      </c>
      <c r="AO130" s="27">
        <v>0</v>
      </c>
    </row>
    <row r="131" spans="1:41" ht="19.5" customHeight="1">
      <c r="A131" s="26" t="s">
        <v>241</v>
      </c>
      <c r="B131" s="26" t="s">
        <v>85</v>
      </c>
      <c r="C131" s="26" t="s">
        <v>135</v>
      </c>
      <c r="D131" s="26" t="s">
        <v>243</v>
      </c>
      <c r="E131" s="50">
        <v>582.13</v>
      </c>
      <c r="F131" s="50">
        <v>582.13</v>
      </c>
      <c r="G131" s="50">
        <v>582.13</v>
      </c>
      <c r="H131" s="50">
        <v>26.13</v>
      </c>
      <c r="I131" s="27">
        <v>556</v>
      </c>
      <c r="J131" s="28">
        <v>0</v>
      </c>
      <c r="K131" s="50">
        <v>0</v>
      </c>
      <c r="L131" s="27">
        <v>0</v>
      </c>
      <c r="M131" s="28">
        <v>0</v>
      </c>
      <c r="N131" s="50">
        <v>0</v>
      </c>
      <c r="O131" s="27">
        <v>0</v>
      </c>
      <c r="P131" s="28">
        <v>0</v>
      </c>
      <c r="Q131" s="50">
        <v>0</v>
      </c>
      <c r="R131" s="50">
        <v>0</v>
      </c>
      <c r="S131" s="27">
        <v>0</v>
      </c>
      <c r="T131" s="28">
        <v>0</v>
      </c>
      <c r="U131" s="50">
        <v>0</v>
      </c>
      <c r="V131" s="50">
        <v>0</v>
      </c>
      <c r="W131" s="27">
        <v>0</v>
      </c>
      <c r="X131" s="28">
        <v>0</v>
      </c>
      <c r="Y131" s="27">
        <v>0</v>
      </c>
      <c r="Z131" s="28">
        <v>0</v>
      </c>
      <c r="AA131" s="50">
        <v>0</v>
      </c>
      <c r="AB131" s="50">
        <v>0</v>
      </c>
      <c r="AC131" s="27">
        <v>0</v>
      </c>
      <c r="AD131" s="28">
        <v>0</v>
      </c>
      <c r="AE131" s="50">
        <v>0</v>
      </c>
      <c r="AF131" s="27">
        <v>0</v>
      </c>
      <c r="AG131" s="28">
        <v>0</v>
      </c>
      <c r="AH131" s="50">
        <v>0</v>
      </c>
      <c r="AI131" s="27">
        <v>0</v>
      </c>
      <c r="AJ131" s="28">
        <v>0</v>
      </c>
      <c r="AK131" s="50">
        <v>0</v>
      </c>
      <c r="AL131" s="27">
        <v>0</v>
      </c>
      <c r="AM131" s="28">
        <v>0</v>
      </c>
      <c r="AN131" s="50">
        <v>0</v>
      </c>
      <c r="AO131" s="27">
        <v>0</v>
      </c>
    </row>
    <row r="132" spans="1:41" ht="19.5" customHeight="1">
      <c r="A132" s="26"/>
      <c r="B132" s="26"/>
      <c r="C132" s="26"/>
      <c r="D132" s="26" t="s">
        <v>244</v>
      </c>
      <c r="E132" s="50">
        <v>0.6</v>
      </c>
      <c r="F132" s="50">
        <v>0.6</v>
      </c>
      <c r="G132" s="50">
        <v>0.6</v>
      </c>
      <c r="H132" s="50">
        <v>0</v>
      </c>
      <c r="I132" s="27">
        <v>0.6</v>
      </c>
      <c r="J132" s="28">
        <v>0</v>
      </c>
      <c r="K132" s="50">
        <v>0</v>
      </c>
      <c r="L132" s="27">
        <v>0</v>
      </c>
      <c r="M132" s="28">
        <v>0</v>
      </c>
      <c r="N132" s="50">
        <v>0</v>
      </c>
      <c r="O132" s="27">
        <v>0</v>
      </c>
      <c r="P132" s="28">
        <v>0</v>
      </c>
      <c r="Q132" s="50">
        <v>0</v>
      </c>
      <c r="R132" s="50">
        <v>0</v>
      </c>
      <c r="S132" s="27">
        <v>0</v>
      </c>
      <c r="T132" s="28">
        <v>0</v>
      </c>
      <c r="U132" s="50">
        <v>0</v>
      </c>
      <c r="V132" s="50">
        <v>0</v>
      </c>
      <c r="W132" s="27">
        <v>0</v>
      </c>
      <c r="X132" s="28">
        <v>0</v>
      </c>
      <c r="Y132" s="27">
        <v>0</v>
      </c>
      <c r="Z132" s="28">
        <v>0</v>
      </c>
      <c r="AA132" s="50">
        <v>0</v>
      </c>
      <c r="AB132" s="50">
        <v>0</v>
      </c>
      <c r="AC132" s="27">
        <v>0</v>
      </c>
      <c r="AD132" s="28">
        <v>0</v>
      </c>
      <c r="AE132" s="50">
        <v>0</v>
      </c>
      <c r="AF132" s="27">
        <v>0</v>
      </c>
      <c r="AG132" s="28">
        <v>0</v>
      </c>
      <c r="AH132" s="50">
        <v>0</v>
      </c>
      <c r="AI132" s="27">
        <v>0</v>
      </c>
      <c r="AJ132" s="28">
        <v>0</v>
      </c>
      <c r="AK132" s="50">
        <v>0</v>
      </c>
      <c r="AL132" s="27">
        <v>0</v>
      </c>
      <c r="AM132" s="28">
        <v>0</v>
      </c>
      <c r="AN132" s="50">
        <v>0</v>
      </c>
      <c r="AO132" s="27">
        <v>0</v>
      </c>
    </row>
    <row r="133" spans="1:41" ht="19.5" customHeight="1">
      <c r="A133" s="26" t="s">
        <v>245</v>
      </c>
      <c r="B133" s="26" t="s">
        <v>82</v>
      </c>
      <c r="C133" s="26" t="s">
        <v>135</v>
      </c>
      <c r="D133" s="26" t="s">
        <v>246</v>
      </c>
      <c r="E133" s="50">
        <v>0.6</v>
      </c>
      <c r="F133" s="50">
        <v>0.6</v>
      </c>
      <c r="G133" s="50">
        <v>0.6</v>
      </c>
      <c r="H133" s="50">
        <v>0</v>
      </c>
      <c r="I133" s="27">
        <v>0.6</v>
      </c>
      <c r="J133" s="28">
        <v>0</v>
      </c>
      <c r="K133" s="50">
        <v>0</v>
      </c>
      <c r="L133" s="27">
        <v>0</v>
      </c>
      <c r="M133" s="28">
        <v>0</v>
      </c>
      <c r="N133" s="50">
        <v>0</v>
      </c>
      <c r="O133" s="27">
        <v>0</v>
      </c>
      <c r="P133" s="28">
        <v>0</v>
      </c>
      <c r="Q133" s="50">
        <v>0</v>
      </c>
      <c r="R133" s="50">
        <v>0</v>
      </c>
      <c r="S133" s="27">
        <v>0</v>
      </c>
      <c r="T133" s="28">
        <v>0</v>
      </c>
      <c r="U133" s="50">
        <v>0</v>
      </c>
      <c r="V133" s="50">
        <v>0</v>
      </c>
      <c r="W133" s="27">
        <v>0</v>
      </c>
      <c r="X133" s="28">
        <v>0</v>
      </c>
      <c r="Y133" s="27">
        <v>0</v>
      </c>
      <c r="Z133" s="28">
        <v>0</v>
      </c>
      <c r="AA133" s="50">
        <v>0</v>
      </c>
      <c r="AB133" s="50">
        <v>0</v>
      </c>
      <c r="AC133" s="27">
        <v>0</v>
      </c>
      <c r="AD133" s="28">
        <v>0</v>
      </c>
      <c r="AE133" s="50">
        <v>0</v>
      </c>
      <c r="AF133" s="27">
        <v>0</v>
      </c>
      <c r="AG133" s="28">
        <v>0</v>
      </c>
      <c r="AH133" s="50">
        <v>0</v>
      </c>
      <c r="AI133" s="27">
        <v>0</v>
      </c>
      <c r="AJ133" s="28">
        <v>0</v>
      </c>
      <c r="AK133" s="50">
        <v>0</v>
      </c>
      <c r="AL133" s="27">
        <v>0</v>
      </c>
      <c r="AM133" s="28">
        <v>0</v>
      </c>
      <c r="AN133" s="50">
        <v>0</v>
      </c>
      <c r="AO133" s="27">
        <v>0</v>
      </c>
    </row>
    <row r="134" spans="1:41" ht="19.5" customHeight="1">
      <c r="A134" s="26"/>
      <c r="B134" s="26"/>
      <c r="C134" s="26"/>
      <c r="D134" s="26" t="s">
        <v>255</v>
      </c>
      <c r="E134" s="50">
        <v>144.83</v>
      </c>
      <c r="F134" s="50">
        <v>144.83</v>
      </c>
      <c r="G134" s="50">
        <v>144.83</v>
      </c>
      <c r="H134" s="50">
        <v>61.83</v>
      </c>
      <c r="I134" s="27">
        <v>83</v>
      </c>
      <c r="J134" s="28">
        <v>0</v>
      </c>
      <c r="K134" s="50">
        <v>0</v>
      </c>
      <c r="L134" s="27">
        <v>0</v>
      </c>
      <c r="M134" s="28">
        <v>0</v>
      </c>
      <c r="N134" s="50">
        <v>0</v>
      </c>
      <c r="O134" s="27">
        <v>0</v>
      </c>
      <c r="P134" s="28">
        <v>0</v>
      </c>
      <c r="Q134" s="50">
        <v>0</v>
      </c>
      <c r="R134" s="50">
        <v>0</v>
      </c>
      <c r="S134" s="27">
        <v>0</v>
      </c>
      <c r="T134" s="28">
        <v>0</v>
      </c>
      <c r="U134" s="50">
        <v>0</v>
      </c>
      <c r="V134" s="50">
        <v>0</v>
      </c>
      <c r="W134" s="27">
        <v>0</v>
      </c>
      <c r="X134" s="28">
        <v>0</v>
      </c>
      <c r="Y134" s="27">
        <v>0</v>
      </c>
      <c r="Z134" s="28">
        <v>0</v>
      </c>
      <c r="AA134" s="50">
        <v>0</v>
      </c>
      <c r="AB134" s="50">
        <v>0</v>
      </c>
      <c r="AC134" s="27">
        <v>0</v>
      </c>
      <c r="AD134" s="28">
        <v>0</v>
      </c>
      <c r="AE134" s="50">
        <v>0</v>
      </c>
      <c r="AF134" s="27">
        <v>0</v>
      </c>
      <c r="AG134" s="28">
        <v>0</v>
      </c>
      <c r="AH134" s="50">
        <v>0</v>
      </c>
      <c r="AI134" s="27">
        <v>0</v>
      </c>
      <c r="AJ134" s="28">
        <v>0</v>
      </c>
      <c r="AK134" s="50">
        <v>0</v>
      </c>
      <c r="AL134" s="27">
        <v>0</v>
      </c>
      <c r="AM134" s="28">
        <v>0</v>
      </c>
      <c r="AN134" s="50">
        <v>0</v>
      </c>
      <c r="AO134" s="27">
        <v>0</v>
      </c>
    </row>
    <row r="135" spans="1:41" ht="19.5" customHeight="1">
      <c r="A135" s="26"/>
      <c r="B135" s="26"/>
      <c r="C135" s="26"/>
      <c r="D135" s="26" t="s">
        <v>240</v>
      </c>
      <c r="E135" s="50">
        <v>144.83</v>
      </c>
      <c r="F135" s="50">
        <v>144.83</v>
      </c>
      <c r="G135" s="50">
        <v>144.83</v>
      </c>
      <c r="H135" s="50">
        <v>61.83</v>
      </c>
      <c r="I135" s="27">
        <v>83</v>
      </c>
      <c r="J135" s="28">
        <v>0</v>
      </c>
      <c r="K135" s="50">
        <v>0</v>
      </c>
      <c r="L135" s="27">
        <v>0</v>
      </c>
      <c r="M135" s="28">
        <v>0</v>
      </c>
      <c r="N135" s="50">
        <v>0</v>
      </c>
      <c r="O135" s="27">
        <v>0</v>
      </c>
      <c r="P135" s="28">
        <v>0</v>
      </c>
      <c r="Q135" s="50">
        <v>0</v>
      </c>
      <c r="R135" s="50">
        <v>0</v>
      </c>
      <c r="S135" s="27">
        <v>0</v>
      </c>
      <c r="T135" s="28">
        <v>0</v>
      </c>
      <c r="U135" s="50">
        <v>0</v>
      </c>
      <c r="V135" s="50">
        <v>0</v>
      </c>
      <c r="W135" s="27">
        <v>0</v>
      </c>
      <c r="X135" s="28">
        <v>0</v>
      </c>
      <c r="Y135" s="27">
        <v>0</v>
      </c>
      <c r="Z135" s="28">
        <v>0</v>
      </c>
      <c r="AA135" s="50">
        <v>0</v>
      </c>
      <c r="AB135" s="50">
        <v>0</v>
      </c>
      <c r="AC135" s="27">
        <v>0</v>
      </c>
      <c r="AD135" s="28">
        <v>0</v>
      </c>
      <c r="AE135" s="50">
        <v>0</v>
      </c>
      <c r="AF135" s="27">
        <v>0</v>
      </c>
      <c r="AG135" s="28">
        <v>0</v>
      </c>
      <c r="AH135" s="50">
        <v>0</v>
      </c>
      <c r="AI135" s="27">
        <v>0</v>
      </c>
      <c r="AJ135" s="28">
        <v>0</v>
      </c>
      <c r="AK135" s="50">
        <v>0</v>
      </c>
      <c r="AL135" s="27">
        <v>0</v>
      </c>
      <c r="AM135" s="28">
        <v>0</v>
      </c>
      <c r="AN135" s="50">
        <v>0</v>
      </c>
      <c r="AO135" s="27">
        <v>0</v>
      </c>
    </row>
    <row r="136" spans="1:41" ht="19.5" customHeight="1">
      <c r="A136" s="26" t="s">
        <v>241</v>
      </c>
      <c r="B136" s="26" t="s">
        <v>82</v>
      </c>
      <c r="C136" s="26" t="s">
        <v>138</v>
      </c>
      <c r="D136" s="26" t="s">
        <v>242</v>
      </c>
      <c r="E136" s="50">
        <v>55.24</v>
      </c>
      <c r="F136" s="50">
        <v>55.24</v>
      </c>
      <c r="G136" s="50">
        <v>55.24</v>
      </c>
      <c r="H136" s="50">
        <v>55.24</v>
      </c>
      <c r="I136" s="27">
        <v>0</v>
      </c>
      <c r="J136" s="28">
        <v>0</v>
      </c>
      <c r="K136" s="50">
        <v>0</v>
      </c>
      <c r="L136" s="27">
        <v>0</v>
      </c>
      <c r="M136" s="28">
        <v>0</v>
      </c>
      <c r="N136" s="50">
        <v>0</v>
      </c>
      <c r="O136" s="27">
        <v>0</v>
      </c>
      <c r="P136" s="28">
        <v>0</v>
      </c>
      <c r="Q136" s="50">
        <v>0</v>
      </c>
      <c r="R136" s="50">
        <v>0</v>
      </c>
      <c r="S136" s="27">
        <v>0</v>
      </c>
      <c r="T136" s="28">
        <v>0</v>
      </c>
      <c r="U136" s="50">
        <v>0</v>
      </c>
      <c r="V136" s="50">
        <v>0</v>
      </c>
      <c r="W136" s="27">
        <v>0</v>
      </c>
      <c r="X136" s="28">
        <v>0</v>
      </c>
      <c r="Y136" s="27">
        <v>0</v>
      </c>
      <c r="Z136" s="28">
        <v>0</v>
      </c>
      <c r="AA136" s="50">
        <v>0</v>
      </c>
      <c r="AB136" s="50">
        <v>0</v>
      </c>
      <c r="AC136" s="27">
        <v>0</v>
      </c>
      <c r="AD136" s="28">
        <v>0</v>
      </c>
      <c r="AE136" s="50">
        <v>0</v>
      </c>
      <c r="AF136" s="27">
        <v>0</v>
      </c>
      <c r="AG136" s="28">
        <v>0</v>
      </c>
      <c r="AH136" s="50">
        <v>0</v>
      </c>
      <c r="AI136" s="27">
        <v>0</v>
      </c>
      <c r="AJ136" s="28">
        <v>0</v>
      </c>
      <c r="AK136" s="50">
        <v>0</v>
      </c>
      <c r="AL136" s="27">
        <v>0</v>
      </c>
      <c r="AM136" s="28">
        <v>0</v>
      </c>
      <c r="AN136" s="50">
        <v>0</v>
      </c>
      <c r="AO136" s="27">
        <v>0</v>
      </c>
    </row>
    <row r="137" spans="1:41" ht="19.5" customHeight="1">
      <c r="A137" s="26" t="s">
        <v>241</v>
      </c>
      <c r="B137" s="26" t="s">
        <v>85</v>
      </c>
      <c r="C137" s="26" t="s">
        <v>138</v>
      </c>
      <c r="D137" s="26" t="s">
        <v>243</v>
      </c>
      <c r="E137" s="50">
        <v>89.59</v>
      </c>
      <c r="F137" s="50">
        <v>89.59</v>
      </c>
      <c r="G137" s="50">
        <v>89.59</v>
      </c>
      <c r="H137" s="50">
        <v>6.59</v>
      </c>
      <c r="I137" s="27">
        <v>83</v>
      </c>
      <c r="J137" s="28">
        <v>0</v>
      </c>
      <c r="K137" s="50">
        <v>0</v>
      </c>
      <c r="L137" s="27">
        <v>0</v>
      </c>
      <c r="M137" s="28">
        <v>0</v>
      </c>
      <c r="N137" s="50">
        <v>0</v>
      </c>
      <c r="O137" s="27">
        <v>0</v>
      </c>
      <c r="P137" s="28">
        <v>0</v>
      </c>
      <c r="Q137" s="50">
        <v>0</v>
      </c>
      <c r="R137" s="50">
        <v>0</v>
      </c>
      <c r="S137" s="27">
        <v>0</v>
      </c>
      <c r="T137" s="28">
        <v>0</v>
      </c>
      <c r="U137" s="50">
        <v>0</v>
      </c>
      <c r="V137" s="50">
        <v>0</v>
      </c>
      <c r="W137" s="27">
        <v>0</v>
      </c>
      <c r="X137" s="28">
        <v>0</v>
      </c>
      <c r="Y137" s="27">
        <v>0</v>
      </c>
      <c r="Z137" s="28">
        <v>0</v>
      </c>
      <c r="AA137" s="50">
        <v>0</v>
      </c>
      <c r="AB137" s="50">
        <v>0</v>
      </c>
      <c r="AC137" s="27">
        <v>0</v>
      </c>
      <c r="AD137" s="28">
        <v>0</v>
      </c>
      <c r="AE137" s="50">
        <v>0</v>
      </c>
      <c r="AF137" s="27">
        <v>0</v>
      </c>
      <c r="AG137" s="28">
        <v>0</v>
      </c>
      <c r="AH137" s="50">
        <v>0</v>
      </c>
      <c r="AI137" s="27">
        <v>0</v>
      </c>
      <c r="AJ137" s="28">
        <v>0</v>
      </c>
      <c r="AK137" s="50">
        <v>0</v>
      </c>
      <c r="AL137" s="27">
        <v>0</v>
      </c>
      <c r="AM137" s="28">
        <v>0</v>
      </c>
      <c r="AN137" s="50">
        <v>0</v>
      </c>
      <c r="AO137" s="27">
        <v>0</v>
      </c>
    </row>
  </sheetData>
  <sheetProtection/>
  <mergeCells count="6">
    <mergeCell ref="P5:P6"/>
    <mergeCell ref="Z5:Z6"/>
    <mergeCell ref="C5:C6"/>
    <mergeCell ref="D5:D6"/>
    <mergeCell ref="E4:E6"/>
    <mergeCell ref="F5:F6"/>
  </mergeCells>
  <printOptions horizontalCentered="1"/>
  <pageMargins left="0.5902777777777778" right="0.5902777777777778" top="0.5902777777777778" bottom="0.5902777777777778" header="0" footer="0"/>
  <pageSetup fitToHeight="100" fitToWidth="1"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I35"/>
  <sheetViews>
    <sheetView showGridLines="0" showZeros="0" workbookViewId="0" topLeftCell="A1">
      <selection activeCell="A1" sqref="A1"/>
    </sheetView>
  </sheetViews>
  <sheetFormatPr defaultColWidth="9.16015625" defaultRowHeight="12.75" customHeight="1"/>
  <cols>
    <col min="1" max="1" width="4.83203125" style="0" customWidth="1"/>
    <col min="2" max="3" width="3.66015625" style="0" customWidth="1"/>
    <col min="4" max="4" width="38" style="0" customWidth="1"/>
    <col min="5" max="6" width="14.66015625" style="0" customWidth="1"/>
    <col min="7" max="10" width="10.66015625" style="0" customWidth="1"/>
    <col min="11" max="11" width="9.16015625" style="0" customWidth="1"/>
    <col min="12" max="14" width="10.66015625" style="0" customWidth="1"/>
    <col min="15" max="18" width="12.16015625" style="0" customWidth="1"/>
    <col min="19" max="21" width="10.66015625" style="0" customWidth="1"/>
    <col min="22" max="26" width="12.16015625" style="0" customWidth="1"/>
    <col min="27" max="28" width="10.66015625" style="0" customWidth="1"/>
    <col min="29" max="29" width="12.16015625" style="0" customWidth="1"/>
    <col min="30" max="30" width="9.83203125" style="0" customWidth="1"/>
    <col min="31" max="34" width="10.66015625" style="0" customWidth="1"/>
    <col min="35" max="39" width="9.16015625" style="0" customWidth="1"/>
    <col min="40" max="111" width="10.66015625" style="0" customWidth="1"/>
    <col min="112" max="112" width="9.16015625" style="0" customWidth="1"/>
    <col min="113" max="113" width="10.66015625" style="0" customWidth="1"/>
  </cols>
  <sheetData>
    <row r="1" spans="1:113" ht="19.5" customHeight="1">
      <c r="A1" s="9"/>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73"/>
      <c r="AE1" s="73"/>
      <c r="DI1" s="79" t="s">
        <v>256</v>
      </c>
    </row>
    <row r="2" spans="1:113" ht="19.5" customHeight="1">
      <c r="A2" s="63" t="s">
        <v>257</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row>
    <row r="3" spans="1:113" ht="19.5" customHeight="1">
      <c r="A3" s="13" t="s">
        <v>0</v>
      </c>
      <c r="B3" s="13"/>
      <c r="C3" s="13"/>
      <c r="D3" s="13"/>
      <c r="E3" s="68"/>
      <c r="F3" s="68"/>
      <c r="G3" s="68"/>
      <c r="H3" s="68"/>
      <c r="I3" s="68"/>
      <c r="J3" s="68"/>
      <c r="K3" s="68"/>
      <c r="L3" s="68"/>
      <c r="M3" s="68"/>
      <c r="N3" s="68"/>
      <c r="O3" s="68"/>
      <c r="P3" s="68"/>
      <c r="Q3" s="68"/>
      <c r="R3" s="68"/>
      <c r="S3" s="68"/>
      <c r="T3" s="68"/>
      <c r="U3" s="68"/>
      <c r="V3" s="68"/>
      <c r="W3" s="68"/>
      <c r="X3" s="68"/>
      <c r="Y3" s="68"/>
      <c r="Z3" s="68"/>
      <c r="AA3" s="68"/>
      <c r="AB3" s="68"/>
      <c r="AC3" s="68"/>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14" t="s">
        <v>3</v>
      </c>
    </row>
    <row r="4" spans="1:113" ht="19.5" customHeight="1">
      <c r="A4" s="144" t="s">
        <v>54</v>
      </c>
      <c r="B4" s="144"/>
      <c r="C4" s="144"/>
      <c r="D4" s="144"/>
      <c r="E4" s="141" t="s">
        <v>55</v>
      </c>
      <c r="F4" s="69" t="s">
        <v>258</v>
      </c>
      <c r="G4" s="70"/>
      <c r="H4" s="70"/>
      <c r="I4" s="70"/>
      <c r="J4" s="70"/>
      <c r="K4" s="70"/>
      <c r="L4" s="70"/>
      <c r="M4" s="70"/>
      <c r="N4" s="70"/>
      <c r="O4" s="70"/>
      <c r="P4" s="70"/>
      <c r="Q4" s="70"/>
      <c r="R4" s="70"/>
      <c r="S4" s="70"/>
      <c r="T4" s="69" t="s">
        <v>259</v>
      </c>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69" t="s">
        <v>260</v>
      </c>
      <c r="AW4" s="70"/>
      <c r="AX4" s="70"/>
      <c r="AY4" s="70"/>
      <c r="AZ4" s="70"/>
      <c r="BA4" s="70"/>
      <c r="BB4" s="70"/>
      <c r="BC4" s="70"/>
      <c r="BD4" s="70"/>
      <c r="BE4" s="70"/>
      <c r="BF4" s="70"/>
      <c r="BG4" s="70"/>
      <c r="BH4" s="74" t="s">
        <v>261</v>
      </c>
      <c r="BI4" s="74"/>
      <c r="BJ4" s="74"/>
      <c r="BK4" s="74"/>
      <c r="BL4" s="75"/>
      <c r="BM4" s="76" t="s">
        <v>262</v>
      </c>
      <c r="BN4" s="76"/>
      <c r="BO4" s="76"/>
      <c r="BP4" s="76"/>
      <c r="BQ4" s="76"/>
      <c r="BR4" s="76"/>
      <c r="BS4" s="76"/>
      <c r="BT4" s="76"/>
      <c r="BU4" s="76"/>
      <c r="BV4" s="76"/>
      <c r="BW4" s="76"/>
      <c r="BX4" s="77"/>
      <c r="BY4" s="78"/>
      <c r="BZ4" s="76" t="s">
        <v>263</v>
      </c>
      <c r="CA4" s="76"/>
      <c r="CB4" s="76"/>
      <c r="CC4" s="76"/>
      <c r="CD4" s="76"/>
      <c r="CE4" s="76"/>
      <c r="CF4" s="76"/>
      <c r="CG4" s="76"/>
      <c r="CH4" s="76"/>
      <c r="CI4" s="76"/>
      <c r="CJ4" s="76"/>
      <c r="CK4" s="76"/>
      <c r="CL4" s="76"/>
      <c r="CM4" s="76"/>
      <c r="CN4" s="76"/>
      <c r="CO4" s="76"/>
      <c r="CP4" s="76"/>
      <c r="CQ4" s="76"/>
      <c r="CR4" s="77" t="s">
        <v>264</v>
      </c>
      <c r="CS4" s="77"/>
      <c r="CT4" s="77"/>
      <c r="CU4" s="77" t="s">
        <v>265</v>
      </c>
      <c r="CV4" s="77"/>
      <c r="CW4" s="77"/>
      <c r="CX4" s="77"/>
      <c r="CY4" s="77"/>
      <c r="CZ4" s="77"/>
      <c r="DA4" s="77" t="s">
        <v>266</v>
      </c>
      <c r="DB4" s="77"/>
      <c r="DC4" s="77"/>
      <c r="DD4" s="76" t="s">
        <v>267</v>
      </c>
      <c r="DE4" s="76"/>
      <c r="DF4" s="76"/>
      <c r="DG4" s="76"/>
      <c r="DH4" s="76"/>
      <c r="DI4" s="76"/>
    </row>
    <row r="5" spans="1:113" ht="19.5" customHeight="1">
      <c r="A5" s="15" t="s">
        <v>65</v>
      </c>
      <c r="B5" s="15"/>
      <c r="C5" s="71"/>
      <c r="D5" s="158" t="s">
        <v>268</v>
      </c>
      <c r="E5" s="140"/>
      <c r="F5" s="159" t="s">
        <v>70</v>
      </c>
      <c r="G5" s="159" t="s">
        <v>269</v>
      </c>
      <c r="H5" s="159" t="s">
        <v>270</v>
      </c>
      <c r="I5" s="159" t="s">
        <v>271</v>
      </c>
      <c r="J5" s="159" t="s">
        <v>272</v>
      </c>
      <c r="K5" s="159" t="s">
        <v>273</v>
      </c>
      <c r="L5" s="159" t="s">
        <v>274</v>
      </c>
      <c r="M5" s="140" t="s">
        <v>275</v>
      </c>
      <c r="N5" s="140" t="s">
        <v>276</v>
      </c>
      <c r="O5" s="140" t="s">
        <v>277</v>
      </c>
      <c r="P5" s="140" t="s">
        <v>278</v>
      </c>
      <c r="Q5" s="140" t="s">
        <v>279</v>
      </c>
      <c r="R5" s="140" t="s">
        <v>280</v>
      </c>
      <c r="S5" s="140" t="s">
        <v>281</v>
      </c>
      <c r="T5" s="159" t="s">
        <v>70</v>
      </c>
      <c r="U5" s="159" t="s">
        <v>282</v>
      </c>
      <c r="V5" s="159" t="s">
        <v>283</v>
      </c>
      <c r="W5" s="159" t="s">
        <v>284</v>
      </c>
      <c r="X5" s="159" t="s">
        <v>285</v>
      </c>
      <c r="Y5" s="159" t="s">
        <v>286</v>
      </c>
      <c r="Z5" s="159" t="s">
        <v>287</v>
      </c>
      <c r="AA5" s="159" t="s">
        <v>288</v>
      </c>
      <c r="AB5" s="159" t="s">
        <v>289</v>
      </c>
      <c r="AC5" s="159" t="s">
        <v>290</v>
      </c>
      <c r="AD5" s="159" t="s">
        <v>291</v>
      </c>
      <c r="AE5" s="159" t="s">
        <v>292</v>
      </c>
      <c r="AF5" s="159" t="s">
        <v>293</v>
      </c>
      <c r="AG5" s="159" t="s">
        <v>294</v>
      </c>
      <c r="AH5" s="159" t="s">
        <v>295</v>
      </c>
      <c r="AI5" s="159" t="s">
        <v>296</v>
      </c>
      <c r="AJ5" s="159" t="s">
        <v>297</v>
      </c>
      <c r="AK5" s="159" t="s">
        <v>298</v>
      </c>
      <c r="AL5" s="159" t="s">
        <v>299</v>
      </c>
      <c r="AM5" s="159" t="s">
        <v>300</v>
      </c>
      <c r="AN5" s="159" t="s">
        <v>301</v>
      </c>
      <c r="AO5" s="159" t="s">
        <v>302</v>
      </c>
      <c r="AP5" s="159" t="s">
        <v>303</v>
      </c>
      <c r="AQ5" s="159" t="s">
        <v>304</v>
      </c>
      <c r="AR5" s="159" t="s">
        <v>305</v>
      </c>
      <c r="AS5" s="159" t="s">
        <v>306</v>
      </c>
      <c r="AT5" s="159" t="s">
        <v>307</v>
      </c>
      <c r="AU5" s="159" t="s">
        <v>308</v>
      </c>
      <c r="AV5" s="159" t="s">
        <v>70</v>
      </c>
      <c r="AW5" s="159" t="s">
        <v>309</v>
      </c>
      <c r="AX5" s="159" t="s">
        <v>310</v>
      </c>
      <c r="AY5" s="159" t="s">
        <v>311</v>
      </c>
      <c r="AZ5" s="159" t="s">
        <v>312</v>
      </c>
      <c r="BA5" s="159" t="s">
        <v>313</v>
      </c>
      <c r="BB5" s="159" t="s">
        <v>314</v>
      </c>
      <c r="BC5" s="159" t="s">
        <v>315</v>
      </c>
      <c r="BD5" s="159" t="s">
        <v>316</v>
      </c>
      <c r="BE5" s="159" t="s">
        <v>317</v>
      </c>
      <c r="BF5" s="159" t="s">
        <v>318</v>
      </c>
      <c r="BG5" s="158" t="s">
        <v>319</v>
      </c>
      <c r="BH5" s="141" t="s">
        <v>70</v>
      </c>
      <c r="BI5" s="141" t="s">
        <v>320</v>
      </c>
      <c r="BJ5" s="141" t="s">
        <v>321</v>
      </c>
      <c r="BK5" s="141" t="s">
        <v>322</v>
      </c>
      <c r="BL5" s="141" t="s">
        <v>323</v>
      </c>
      <c r="BM5" s="140" t="s">
        <v>70</v>
      </c>
      <c r="BN5" s="140" t="s">
        <v>324</v>
      </c>
      <c r="BO5" s="140" t="s">
        <v>325</v>
      </c>
      <c r="BP5" s="140" t="s">
        <v>326</v>
      </c>
      <c r="BQ5" s="140" t="s">
        <v>327</v>
      </c>
      <c r="BR5" s="140" t="s">
        <v>328</v>
      </c>
      <c r="BS5" s="140" t="s">
        <v>329</v>
      </c>
      <c r="BT5" s="140" t="s">
        <v>330</v>
      </c>
      <c r="BU5" s="140" t="s">
        <v>331</v>
      </c>
      <c r="BV5" s="140" t="s">
        <v>332</v>
      </c>
      <c r="BW5" s="160" t="s">
        <v>333</v>
      </c>
      <c r="BX5" s="160" t="s">
        <v>334</v>
      </c>
      <c r="BY5" s="140" t="s">
        <v>335</v>
      </c>
      <c r="BZ5" s="140" t="s">
        <v>70</v>
      </c>
      <c r="CA5" s="140" t="s">
        <v>324</v>
      </c>
      <c r="CB5" s="140" t="s">
        <v>325</v>
      </c>
      <c r="CC5" s="140" t="s">
        <v>326</v>
      </c>
      <c r="CD5" s="140" t="s">
        <v>327</v>
      </c>
      <c r="CE5" s="140" t="s">
        <v>328</v>
      </c>
      <c r="CF5" s="140" t="s">
        <v>329</v>
      </c>
      <c r="CG5" s="140" t="s">
        <v>330</v>
      </c>
      <c r="CH5" s="140" t="s">
        <v>336</v>
      </c>
      <c r="CI5" s="140" t="s">
        <v>337</v>
      </c>
      <c r="CJ5" s="140" t="s">
        <v>338</v>
      </c>
      <c r="CK5" s="140" t="s">
        <v>339</v>
      </c>
      <c r="CL5" s="140" t="s">
        <v>331</v>
      </c>
      <c r="CM5" s="140" t="s">
        <v>332</v>
      </c>
      <c r="CN5" s="140" t="s">
        <v>340</v>
      </c>
      <c r="CO5" s="160" t="s">
        <v>333</v>
      </c>
      <c r="CP5" s="160" t="s">
        <v>334</v>
      </c>
      <c r="CQ5" s="140" t="s">
        <v>341</v>
      </c>
      <c r="CR5" s="160" t="s">
        <v>70</v>
      </c>
      <c r="CS5" s="160" t="s">
        <v>342</v>
      </c>
      <c r="CT5" s="140" t="s">
        <v>343</v>
      </c>
      <c r="CU5" s="160" t="s">
        <v>70</v>
      </c>
      <c r="CV5" s="160" t="s">
        <v>342</v>
      </c>
      <c r="CW5" s="140" t="s">
        <v>344</v>
      </c>
      <c r="CX5" s="160" t="s">
        <v>345</v>
      </c>
      <c r="CY5" s="160" t="s">
        <v>346</v>
      </c>
      <c r="CZ5" s="141" t="s">
        <v>343</v>
      </c>
      <c r="DA5" s="160" t="s">
        <v>70</v>
      </c>
      <c r="DB5" s="160" t="s">
        <v>266</v>
      </c>
      <c r="DC5" s="160" t="s">
        <v>347</v>
      </c>
      <c r="DD5" s="140" t="s">
        <v>70</v>
      </c>
      <c r="DE5" s="140" t="s">
        <v>348</v>
      </c>
      <c r="DF5" s="140" t="s">
        <v>349</v>
      </c>
      <c r="DG5" s="140" t="s">
        <v>347</v>
      </c>
      <c r="DH5" s="140" t="s">
        <v>350</v>
      </c>
      <c r="DI5" s="140" t="s">
        <v>267</v>
      </c>
    </row>
    <row r="6" spans="1:113" ht="30.75" customHeight="1">
      <c r="A6" s="22" t="s">
        <v>75</v>
      </c>
      <c r="B6" s="21" t="s">
        <v>76</v>
      </c>
      <c r="C6" s="23" t="s">
        <v>77</v>
      </c>
      <c r="D6" s="142"/>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2"/>
      <c r="BH6" s="142"/>
      <c r="BI6" s="142"/>
      <c r="BJ6" s="142"/>
      <c r="BK6" s="142"/>
      <c r="BL6" s="142"/>
      <c r="BM6" s="143"/>
      <c r="BN6" s="143"/>
      <c r="BO6" s="143"/>
      <c r="BP6" s="143"/>
      <c r="BQ6" s="143"/>
      <c r="BR6" s="143"/>
      <c r="BS6" s="143"/>
      <c r="BT6" s="143"/>
      <c r="BU6" s="143"/>
      <c r="BV6" s="143"/>
      <c r="BW6" s="161"/>
      <c r="BX6" s="161"/>
      <c r="BY6" s="143"/>
      <c r="BZ6" s="143"/>
      <c r="CA6" s="143"/>
      <c r="CB6" s="143"/>
      <c r="CC6" s="143"/>
      <c r="CD6" s="143"/>
      <c r="CE6" s="143"/>
      <c r="CF6" s="143"/>
      <c r="CG6" s="143"/>
      <c r="CH6" s="143"/>
      <c r="CI6" s="143"/>
      <c r="CJ6" s="143"/>
      <c r="CK6" s="143"/>
      <c r="CL6" s="143"/>
      <c r="CM6" s="143"/>
      <c r="CN6" s="143"/>
      <c r="CO6" s="161"/>
      <c r="CP6" s="161"/>
      <c r="CQ6" s="143"/>
      <c r="CR6" s="161"/>
      <c r="CS6" s="161"/>
      <c r="CT6" s="143"/>
      <c r="CU6" s="161"/>
      <c r="CV6" s="161"/>
      <c r="CW6" s="143"/>
      <c r="CX6" s="161"/>
      <c r="CY6" s="161"/>
      <c r="CZ6" s="142"/>
      <c r="DA6" s="161"/>
      <c r="DB6" s="161"/>
      <c r="DC6" s="161"/>
      <c r="DD6" s="143"/>
      <c r="DE6" s="143"/>
      <c r="DF6" s="143"/>
      <c r="DG6" s="143"/>
      <c r="DH6" s="143"/>
      <c r="DI6" s="143"/>
    </row>
    <row r="7" spans="1:113" ht="19.5" customHeight="1">
      <c r="A7" s="49"/>
      <c r="B7" s="49"/>
      <c r="C7" s="49"/>
      <c r="D7" s="26" t="s">
        <v>55</v>
      </c>
      <c r="E7" s="72">
        <v>16328.7</v>
      </c>
      <c r="F7" s="72">
        <v>5452.19</v>
      </c>
      <c r="G7" s="72">
        <v>1611.15</v>
      </c>
      <c r="H7" s="72">
        <v>1476.59</v>
      </c>
      <c r="I7" s="72">
        <v>104.63</v>
      </c>
      <c r="J7" s="72">
        <v>0</v>
      </c>
      <c r="K7" s="72">
        <v>378.72</v>
      </c>
      <c r="L7" s="72">
        <v>646.28</v>
      </c>
      <c r="M7" s="72">
        <v>36.37</v>
      </c>
      <c r="N7" s="72">
        <v>409.84</v>
      </c>
      <c r="O7" s="72">
        <v>89.61</v>
      </c>
      <c r="P7" s="72">
        <v>6.41</v>
      </c>
      <c r="Q7" s="72">
        <v>537.77</v>
      </c>
      <c r="R7" s="72">
        <v>0</v>
      </c>
      <c r="S7" s="72">
        <v>154.82</v>
      </c>
      <c r="T7" s="72">
        <v>9099.41</v>
      </c>
      <c r="U7" s="72">
        <v>141.63</v>
      </c>
      <c r="V7" s="72">
        <v>1310</v>
      </c>
      <c r="W7" s="72">
        <v>0</v>
      </c>
      <c r="X7" s="72">
        <v>2</v>
      </c>
      <c r="Y7" s="72">
        <v>24.28</v>
      </c>
      <c r="Z7" s="72">
        <v>107.2</v>
      </c>
      <c r="AA7" s="72">
        <v>61.2</v>
      </c>
      <c r="AB7" s="72">
        <v>0</v>
      </c>
      <c r="AC7" s="72">
        <v>450</v>
      </c>
      <c r="AD7" s="72">
        <v>631.14</v>
      </c>
      <c r="AE7" s="72">
        <v>64</v>
      </c>
      <c r="AF7" s="72">
        <v>1773.8</v>
      </c>
      <c r="AG7" s="72">
        <v>371.4</v>
      </c>
      <c r="AH7" s="72">
        <v>96.5</v>
      </c>
      <c r="AI7" s="72">
        <v>429.5</v>
      </c>
      <c r="AJ7" s="72">
        <v>30</v>
      </c>
      <c r="AK7" s="72">
        <v>0</v>
      </c>
      <c r="AL7" s="72">
        <v>0</v>
      </c>
      <c r="AM7" s="72">
        <v>0</v>
      </c>
      <c r="AN7" s="72">
        <v>286.9</v>
      </c>
      <c r="AO7" s="72">
        <v>1397</v>
      </c>
      <c r="AP7" s="72">
        <v>94.03</v>
      </c>
      <c r="AQ7" s="72">
        <v>48.11</v>
      </c>
      <c r="AR7" s="72">
        <v>140.2</v>
      </c>
      <c r="AS7" s="72">
        <v>330.36</v>
      </c>
      <c r="AT7" s="72">
        <v>0</v>
      </c>
      <c r="AU7" s="72">
        <v>1310.16</v>
      </c>
      <c r="AV7" s="72">
        <v>134.9</v>
      </c>
      <c r="AW7" s="72">
        <v>124.11</v>
      </c>
      <c r="AX7" s="72">
        <v>0</v>
      </c>
      <c r="AY7" s="72">
        <v>0</v>
      </c>
      <c r="AZ7" s="72">
        <v>0</v>
      </c>
      <c r="BA7" s="72">
        <v>0</v>
      </c>
      <c r="BB7" s="72">
        <v>0</v>
      </c>
      <c r="BC7" s="72">
        <v>0</v>
      </c>
      <c r="BD7" s="72">
        <v>0</v>
      </c>
      <c r="BE7" s="72">
        <v>0</v>
      </c>
      <c r="BF7" s="72">
        <v>0</v>
      </c>
      <c r="BG7" s="72">
        <v>10.79</v>
      </c>
      <c r="BH7" s="72">
        <v>0</v>
      </c>
      <c r="BI7" s="72">
        <v>0</v>
      </c>
      <c r="BJ7" s="72">
        <v>0</v>
      </c>
      <c r="BK7" s="72">
        <v>0</v>
      </c>
      <c r="BL7" s="72">
        <v>0</v>
      </c>
      <c r="BM7" s="72">
        <v>0</v>
      </c>
      <c r="BN7" s="72">
        <v>0</v>
      </c>
      <c r="BO7" s="72">
        <v>0</v>
      </c>
      <c r="BP7" s="72">
        <v>0</v>
      </c>
      <c r="BQ7" s="72">
        <v>0</v>
      </c>
      <c r="BR7" s="72">
        <v>0</v>
      </c>
      <c r="BS7" s="72">
        <v>0</v>
      </c>
      <c r="BT7" s="72">
        <v>0</v>
      </c>
      <c r="BU7" s="72">
        <v>0</v>
      </c>
      <c r="BV7" s="72">
        <v>0</v>
      </c>
      <c r="BW7" s="72">
        <v>0</v>
      </c>
      <c r="BX7" s="72">
        <v>0</v>
      </c>
      <c r="BY7" s="72">
        <v>0</v>
      </c>
      <c r="BZ7" s="72">
        <v>1642.2</v>
      </c>
      <c r="CA7" s="72">
        <v>0</v>
      </c>
      <c r="CB7" s="72">
        <v>193.8</v>
      </c>
      <c r="CC7" s="72">
        <v>84.4</v>
      </c>
      <c r="CD7" s="72">
        <v>0</v>
      </c>
      <c r="CE7" s="72">
        <v>0</v>
      </c>
      <c r="CF7" s="72">
        <v>1364</v>
      </c>
      <c r="CG7" s="72">
        <v>0</v>
      </c>
      <c r="CH7" s="72">
        <v>0</v>
      </c>
      <c r="CI7" s="72">
        <v>0</v>
      </c>
      <c r="CJ7" s="72">
        <v>0</v>
      </c>
      <c r="CK7" s="72">
        <v>0</v>
      </c>
      <c r="CL7" s="72">
        <v>0</v>
      </c>
      <c r="CM7" s="72">
        <v>0</v>
      </c>
      <c r="CN7" s="72">
        <v>0</v>
      </c>
      <c r="CO7" s="72">
        <v>0</v>
      </c>
      <c r="CP7" s="72">
        <v>0</v>
      </c>
      <c r="CQ7" s="72">
        <v>0</v>
      </c>
      <c r="CR7" s="72">
        <v>0</v>
      </c>
      <c r="CS7" s="72">
        <v>0</v>
      </c>
      <c r="CT7" s="72">
        <v>0</v>
      </c>
      <c r="CU7" s="72">
        <v>0</v>
      </c>
      <c r="CV7" s="72">
        <v>0</v>
      </c>
      <c r="CW7" s="72">
        <v>0</v>
      </c>
      <c r="CX7" s="72">
        <v>0</v>
      </c>
      <c r="CY7" s="72">
        <v>0</v>
      </c>
      <c r="CZ7" s="72">
        <v>0</v>
      </c>
      <c r="DA7" s="72">
        <v>0</v>
      </c>
      <c r="DB7" s="72">
        <v>0</v>
      </c>
      <c r="DC7" s="72">
        <v>0</v>
      </c>
      <c r="DD7" s="72">
        <v>0</v>
      </c>
      <c r="DE7" s="72">
        <v>0</v>
      </c>
      <c r="DF7" s="72">
        <v>0</v>
      </c>
      <c r="DG7" s="72">
        <v>0</v>
      </c>
      <c r="DH7" s="72">
        <v>0</v>
      </c>
      <c r="DI7" s="80">
        <v>0</v>
      </c>
    </row>
    <row r="8" spans="1:113" ht="19.5" customHeight="1">
      <c r="A8" s="49"/>
      <c r="B8" s="49"/>
      <c r="C8" s="49"/>
      <c r="D8" s="26" t="s">
        <v>351</v>
      </c>
      <c r="E8" s="72">
        <v>13814.77</v>
      </c>
      <c r="F8" s="72">
        <v>3502.66</v>
      </c>
      <c r="G8" s="72">
        <v>1611.15</v>
      </c>
      <c r="H8" s="72">
        <v>1246.93</v>
      </c>
      <c r="I8" s="72">
        <v>104.63</v>
      </c>
      <c r="J8" s="72">
        <v>0</v>
      </c>
      <c r="K8" s="72">
        <v>378.72</v>
      </c>
      <c r="L8" s="72">
        <v>0</v>
      </c>
      <c r="M8" s="72">
        <v>0</v>
      </c>
      <c r="N8" s="72">
        <v>0</v>
      </c>
      <c r="O8" s="72">
        <v>0</v>
      </c>
      <c r="P8" s="72">
        <v>6.41</v>
      </c>
      <c r="Q8" s="72">
        <v>0</v>
      </c>
      <c r="R8" s="72">
        <v>0</v>
      </c>
      <c r="S8" s="72">
        <v>154.82</v>
      </c>
      <c r="T8" s="72">
        <v>8669.91</v>
      </c>
      <c r="U8" s="72">
        <v>141.63</v>
      </c>
      <c r="V8" s="72">
        <v>1310</v>
      </c>
      <c r="W8" s="72">
        <v>0</v>
      </c>
      <c r="X8" s="72">
        <v>2</v>
      </c>
      <c r="Y8" s="72">
        <v>24.28</v>
      </c>
      <c r="Z8" s="72">
        <v>107.2</v>
      </c>
      <c r="AA8" s="72">
        <v>61.2</v>
      </c>
      <c r="AB8" s="72">
        <v>0</v>
      </c>
      <c r="AC8" s="72">
        <v>450</v>
      </c>
      <c r="AD8" s="72">
        <v>631.14</v>
      </c>
      <c r="AE8" s="72">
        <v>64</v>
      </c>
      <c r="AF8" s="72">
        <v>1773.8</v>
      </c>
      <c r="AG8" s="72">
        <v>371.4</v>
      </c>
      <c r="AH8" s="72">
        <v>96.5</v>
      </c>
      <c r="AI8" s="72">
        <v>0</v>
      </c>
      <c r="AJ8" s="72">
        <v>30</v>
      </c>
      <c r="AK8" s="72">
        <v>0</v>
      </c>
      <c r="AL8" s="72">
        <v>0</v>
      </c>
      <c r="AM8" s="72">
        <v>0</v>
      </c>
      <c r="AN8" s="72">
        <v>286.9</v>
      </c>
      <c r="AO8" s="72">
        <v>1397</v>
      </c>
      <c r="AP8" s="72">
        <v>94.03</v>
      </c>
      <c r="AQ8" s="72">
        <v>48.11</v>
      </c>
      <c r="AR8" s="72">
        <v>140.2</v>
      </c>
      <c r="AS8" s="72">
        <v>330.36</v>
      </c>
      <c r="AT8" s="72">
        <v>0</v>
      </c>
      <c r="AU8" s="72">
        <v>1310.16</v>
      </c>
      <c r="AV8" s="72">
        <v>0</v>
      </c>
      <c r="AW8" s="72">
        <v>0</v>
      </c>
      <c r="AX8" s="72">
        <v>0</v>
      </c>
      <c r="AY8" s="72">
        <v>0</v>
      </c>
      <c r="AZ8" s="72">
        <v>0</v>
      </c>
      <c r="BA8" s="72">
        <v>0</v>
      </c>
      <c r="BB8" s="72">
        <v>0</v>
      </c>
      <c r="BC8" s="72">
        <v>0</v>
      </c>
      <c r="BD8" s="72">
        <v>0</v>
      </c>
      <c r="BE8" s="72">
        <v>0</v>
      </c>
      <c r="BF8" s="72">
        <v>0</v>
      </c>
      <c r="BG8" s="72">
        <v>0</v>
      </c>
      <c r="BH8" s="72">
        <v>0</v>
      </c>
      <c r="BI8" s="72">
        <v>0</v>
      </c>
      <c r="BJ8" s="72">
        <v>0</v>
      </c>
      <c r="BK8" s="72">
        <v>0</v>
      </c>
      <c r="BL8" s="72">
        <v>0</v>
      </c>
      <c r="BM8" s="72">
        <v>0</v>
      </c>
      <c r="BN8" s="72">
        <v>0</v>
      </c>
      <c r="BO8" s="72">
        <v>0</v>
      </c>
      <c r="BP8" s="72">
        <v>0</v>
      </c>
      <c r="BQ8" s="72">
        <v>0</v>
      </c>
      <c r="BR8" s="72">
        <v>0</v>
      </c>
      <c r="BS8" s="72">
        <v>0</v>
      </c>
      <c r="BT8" s="72">
        <v>0</v>
      </c>
      <c r="BU8" s="72">
        <v>0</v>
      </c>
      <c r="BV8" s="72">
        <v>0</v>
      </c>
      <c r="BW8" s="72">
        <v>0</v>
      </c>
      <c r="BX8" s="72">
        <v>0</v>
      </c>
      <c r="BY8" s="72">
        <v>0</v>
      </c>
      <c r="BZ8" s="72">
        <v>1642.2</v>
      </c>
      <c r="CA8" s="72">
        <v>0</v>
      </c>
      <c r="CB8" s="72">
        <v>193.8</v>
      </c>
      <c r="CC8" s="72">
        <v>84.4</v>
      </c>
      <c r="CD8" s="72">
        <v>0</v>
      </c>
      <c r="CE8" s="72">
        <v>0</v>
      </c>
      <c r="CF8" s="72">
        <v>1364</v>
      </c>
      <c r="CG8" s="72">
        <v>0</v>
      </c>
      <c r="CH8" s="72">
        <v>0</v>
      </c>
      <c r="CI8" s="72">
        <v>0</v>
      </c>
      <c r="CJ8" s="72">
        <v>0</v>
      </c>
      <c r="CK8" s="72">
        <v>0</v>
      </c>
      <c r="CL8" s="72">
        <v>0</v>
      </c>
      <c r="CM8" s="72">
        <v>0</v>
      </c>
      <c r="CN8" s="72">
        <v>0</v>
      </c>
      <c r="CO8" s="72">
        <v>0</v>
      </c>
      <c r="CP8" s="72">
        <v>0</v>
      </c>
      <c r="CQ8" s="72">
        <v>0</v>
      </c>
      <c r="CR8" s="72">
        <v>0</v>
      </c>
      <c r="CS8" s="72">
        <v>0</v>
      </c>
      <c r="CT8" s="72">
        <v>0</v>
      </c>
      <c r="CU8" s="72">
        <v>0</v>
      </c>
      <c r="CV8" s="72">
        <v>0</v>
      </c>
      <c r="CW8" s="72">
        <v>0</v>
      </c>
      <c r="CX8" s="72">
        <v>0</v>
      </c>
      <c r="CY8" s="72">
        <v>0</v>
      </c>
      <c r="CZ8" s="72">
        <v>0</v>
      </c>
      <c r="DA8" s="72">
        <v>0</v>
      </c>
      <c r="DB8" s="72">
        <v>0</v>
      </c>
      <c r="DC8" s="72">
        <v>0</v>
      </c>
      <c r="DD8" s="72">
        <v>0</v>
      </c>
      <c r="DE8" s="72">
        <v>0</v>
      </c>
      <c r="DF8" s="72">
        <v>0</v>
      </c>
      <c r="DG8" s="72">
        <v>0</v>
      </c>
      <c r="DH8" s="72">
        <v>0</v>
      </c>
      <c r="DI8" s="80">
        <v>0</v>
      </c>
    </row>
    <row r="9" spans="1:113" ht="19.5" customHeight="1">
      <c r="A9" s="49"/>
      <c r="B9" s="49"/>
      <c r="C9" s="49"/>
      <c r="D9" s="26" t="s">
        <v>352</v>
      </c>
      <c r="E9" s="72">
        <v>13814.77</v>
      </c>
      <c r="F9" s="72">
        <v>3502.66</v>
      </c>
      <c r="G9" s="72">
        <v>1611.15</v>
      </c>
      <c r="H9" s="72">
        <v>1246.93</v>
      </c>
      <c r="I9" s="72">
        <v>104.63</v>
      </c>
      <c r="J9" s="72">
        <v>0</v>
      </c>
      <c r="K9" s="72">
        <v>378.72</v>
      </c>
      <c r="L9" s="72">
        <v>0</v>
      </c>
      <c r="M9" s="72">
        <v>0</v>
      </c>
      <c r="N9" s="72">
        <v>0</v>
      </c>
      <c r="O9" s="72">
        <v>0</v>
      </c>
      <c r="P9" s="72">
        <v>6.41</v>
      </c>
      <c r="Q9" s="72">
        <v>0</v>
      </c>
      <c r="R9" s="72">
        <v>0</v>
      </c>
      <c r="S9" s="72">
        <v>154.82</v>
      </c>
      <c r="T9" s="72">
        <v>8669.91</v>
      </c>
      <c r="U9" s="72">
        <v>141.63</v>
      </c>
      <c r="V9" s="72">
        <v>1310</v>
      </c>
      <c r="W9" s="72">
        <v>0</v>
      </c>
      <c r="X9" s="72">
        <v>2</v>
      </c>
      <c r="Y9" s="72">
        <v>24.28</v>
      </c>
      <c r="Z9" s="72">
        <v>107.2</v>
      </c>
      <c r="AA9" s="72">
        <v>61.2</v>
      </c>
      <c r="AB9" s="72">
        <v>0</v>
      </c>
      <c r="AC9" s="72">
        <v>450</v>
      </c>
      <c r="AD9" s="72">
        <v>631.14</v>
      </c>
      <c r="AE9" s="72">
        <v>64</v>
      </c>
      <c r="AF9" s="72">
        <v>1773.8</v>
      </c>
      <c r="AG9" s="72">
        <v>371.4</v>
      </c>
      <c r="AH9" s="72">
        <v>96.5</v>
      </c>
      <c r="AI9" s="72">
        <v>0</v>
      </c>
      <c r="AJ9" s="72">
        <v>30</v>
      </c>
      <c r="AK9" s="72">
        <v>0</v>
      </c>
      <c r="AL9" s="72">
        <v>0</v>
      </c>
      <c r="AM9" s="72">
        <v>0</v>
      </c>
      <c r="AN9" s="72">
        <v>286.9</v>
      </c>
      <c r="AO9" s="72">
        <v>1397</v>
      </c>
      <c r="AP9" s="72">
        <v>94.03</v>
      </c>
      <c r="AQ9" s="72">
        <v>48.11</v>
      </c>
      <c r="AR9" s="72">
        <v>140.2</v>
      </c>
      <c r="AS9" s="72">
        <v>330.36</v>
      </c>
      <c r="AT9" s="72">
        <v>0</v>
      </c>
      <c r="AU9" s="72">
        <v>1310.16</v>
      </c>
      <c r="AV9" s="72">
        <v>0</v>
      </c>
      <c r="AW9" s="72">
        <v>0</v>
      </c>
      <c r="AX9" s="72">
        <v>0</v>
      </c>
      <c r="AY9" s="72">
        <v>0</v>
      </c>
      <c r="AZ9" s="72">
        <v>0</v>
      </c>
      <c r="BA9" s="72">
        <v>0</v>
      </c>
      <c r="BB9" s="72">
        <v>0</v>
      </c>
      <c r="BC9" s="72">
        <v>0</v>
      </c>
      <c r="BD9" s="72">
        <v>0</v>
      </c>
      <c r="BE9" s="72">
        <v>0</v>
      </c>
      <c r="BF9" s="72">
        <v>0</v>
      </c>
      <c r="BG9" s="72">
        <v>0</v>
      </c>
      <c r="BH9" s="72">
        <v>0</v>
      </c>
      <c r="BI9" s="72">
        <v>0</v>
      </c>
      <c r="BJ9" s="72">
        <v>0</v>
      </c>
      <c r="BK9" s="72">
        <v>0</v>
      </c>
      <c r="BL9" s="72">
        <v>0</v>
      </c>
      <c r="BM9" s="72">
        <v>0</v>
      </c>
      <c r="BN9" s="72">
        <v>0</v>
      </c>
      <c r="BO9" s="72">
        <v>0</v>
      </c>
      <c r="BP9" s="72">
        <v>0</v>
      </c>
      <c r="BQ9" s="72">
        <v>0</v>
      </c>
      <c r="BR9" s="72">
        <v>0</v>
      </c>
      <c r="BS9" s="72">
        <v>0</v>
      </c>
      <c r="BT9" s="72">
        <v>0</v>
      </c>
      <c r="BU9" s="72">
        <v>0</v>
      </c>
      <c r="BV9" s="72">
        <v>0</v>
      </c>
      <c r="BW9" s="72">
        <v>0</v>
      </c>
      <c r="BX9" s="72">
        <v>0</v>
      </c>
      <c r="BY9" s="72">
        <v>0</v>
      </c>
      <c r="BZ9" s="72">
        <v>1642.2</v>
      </c>
      <c r="CA9" s="72">
        <v>0</v>
      </c>
      <c r="CB9" s="72">
        <v>193.8</v>
      </c>
      <c r="CC9" s="72">
        <v>84.4</v>
      </c>
      <c r="CD9" s="72">
        <v>0</v>
      </c>
      <c r="CE9" s="72">
        <v>0</v>
      </c>
      <c r="CF9" s="72">
        <v>1364</v>
      </c>
      <c r="CG9" s="72">
        <v>0</v>
      </c>
      <c r="CH9" s="72">
        <v>0</v>
      </c>
      <c r="CI9" s="72">
        <v>0</v>
      </c>
      <c r="CJ9" s="72">
        <v>0</v>
      </c>
      <c r="CK9" s="72">
        <v>0</v>
      </c>
      <c r="CL9" s="72">
        <v>0</v>
      </c>
      <c r="CM9" s="72">
        <v>0</v>
      </c>
      <c r="CN9" s="72">
        <v>0</v>
      </c>
      <c r="CO9" s="72">
        <v>0</v>
      </c>
      <c r="CP9" s="72">
        <v>0</v>
      </c>
      <c r="CQ9" s="72">
        <v>0</v>
      </c>
      <c r="CR9" s="72">
        <v>0</v>
      </c>
      <c r="CS9" s="72">
        <v>0</v>
      </c>
      <c r="CT9" s="72">
        <v>0</v>
      </c>
      <c r="CU9" s="72">
        <v>0</v>
      </c>
      <c r="CV9" s="72">
        <v>0</v>
      </c>
      <c r="CW9" s="72">
        <v>0</v>
      </c>
      <c r="CX9" s="72">
        <v>0</v>
      </c>
      <c r="CY9" s="72">
        <v>0</v>
      </c>
      <c r="CZ9" s="72">
        <v>0</v>
      </c>
      <c r="DA9" s="72">
        <v>0</v>
      </c>
      <c r="DB9" s="72">
        <v>0</v>
      </c>
      <c r="DC9" s="72">
        <v>0</v>
      </c>
      <c r="DD9" s="72">
        <v>0</v>
      </c>
      <c r="DE9" s="72">
        <v>0</v>
      </c>
      <c r="DF9" s="72">
        <v>0</v>
      </c>
      <c r="DG9" s="72">
        <v>0</v>
      </c>
      <c r="DH9" s="72">
        <v>0</v>
      </c>
      <c r="DI9" s="80">
        <v>0</v>
      </c>
    </row>
    <row r="10" spans="1:113" ht="19.5" customHeight="1">
      <c r="A10" s="49" t="s">
        <v>80</v>
      </c>
      <c r="B10" s="49" t="s">
        <v>81</v>
      </c>
      <c r="C10" s="49" t="s">
        <v>82</v>
      </c>
      <c r="D10" s="26" t="s">
        <v>353</v>
      </c>
      <c r="E10" s="72">
        <v>4092.25</v>
      </c>
      <c r="F10" s="72">
        <v>2792.41</v>
      </c>
      <c r="G10" s="72">
        <v>1300.22</v>
      </c>
      <c r="H10" s="72">
        <v>1240.27</v>
      </c>
      <c r="I10" s="72">
        <v>104.63</v>
      </c>
      <c r="J10" s="72">
        <v>0</v>
      </c>
      <c r="K10" s="72">
        <v>0</v>
      </c>
      <c r="L10" s="72">
        <v>0</v>
      </c>
      <c r="M10" s="72">
        <v>0</v>
      </c>
      <c r="N10" s="72">
        <v>0</v>
      </c>
      <c r="O10" s="72">
        <v>0</v>
      </c>
      <c r="P10" s="72">
        <v>0</v>
      </c>
      <c r="Q10" s="72">
        <v>0</v>
      </c>
      <c r="R10" s="72">
        <v>0</v>
      </c>
      <c r="S10" s="72">
        <v>147.29</v>
      </c>
      <c r="T10" s="72">
        <v>1299.84</v>
      </c>
      <c r="U10" s="72">
        <v>125</v>
      </c>
      <c r="V10" s="72">
        <v>31</v>
      </c>
      <c r="W10" s="72">
        <v>0</v>
      </c>
      <c r="X10" s="72">
        <v>2</v>
      </c>
      <c r="Y10" s="72">
        <v>18</v>
      </c>
      <c r="Z10" s="72">
        <v>90</v>
      </c>
      <c r="AA10" s="72">
        <v>57.45</v>
      </c>
      <c r="AB10" s="72">
        <v>0</v>
      </c>
      <c r="AC10" s="72">
        <v>0</v>
      </c>
      <c r="AD10" s="72">
        <v>209</v>
      </c>
      <c r="AE10" s="72">
        <v>0</v>
      </c>
      <c r="AF10" s="72">
        <v>36</v>
      </c>
      <c r="AG10" s="72">
        <v>0</v>
      </c>
      <c r="AH10" s="72">
        <v>79</v>
      </c>
      <c r="AI10" s="72">
        <v>0</v>
      </c>
      <c r="AJ10" s="72">
        <v>0</v>
      </c>
      <c r="AK10" s="72">
        <v>0</v>
      </c>
      <c r="AL10" s="72">
        <v>0</v>
      </c>
      <c r="AM10" s="72">
        <v>0</v>
      </c>
      <c r="AN10" s="72">
        <v>36</v>
      </c>
      <c r="AO10" s="72">
        <v>0</v>
      </c>
      <c r="AP10" s="72">
        <v>75.96</v>
      </c>
      <c r="AQ10" s="72">
        <v>39</v>
      </c>
      <c r="AR10" s="72">
        <v>0</v>
      </c>
      <c r="AS10" s="72">
        <v>330.36</v>
      </c>
      <c r="AT10" s="72">
        <v>0</v>
      </c>
      <c r="AU10" s="72">
        <v>171.07</v>
      </c>
      <c r="AV10" s="72">
        <v>0</v>
      </c>
      <c r="AW10" s="72">
        <v>0</v>
      </c>
      <c r="AX10" s="72">
        <v>0</v>
      </c>
      <c r="AY10" s="72">
        <v>0</v>
      </c>
      <c r="AZ10" s="72">
        <v>0</v>
      </c>
      <c r="BA10" s="72">
        <v>0</v>
      </c>
      <c r="BB10" s="72">
        <v>0</v>
      </c>
      <c r="BC10" s="72">
        <v>0</v>
      </c>
      <c r="BD10" s="72">
        <v>0</v>
      </c>
      <c r="BE10" s="72">
        <v>0</v>
      </c>
      <c r="BF10" s="72">
        <v>0</v>
      </c>
      <c r="BG10" s="72">
        <v>0</v>
      </c>
      <c r="BH10" s="72">
        <v>0</v>
      </c>
      <c r="BI10" s="72">
        <v>0</v>
      </c>
      <c r="BJ10" s="72">
        <v>0</v>
      </c>
      <c r="BK10" s="72">
        <v>0</v>
      </c>
      <c r="BL10" s="72">
        <v>0</v>
      </c>
      <c r="BM10" s="72">
        <v>0</v>
      </c>
      <c r="BN10" s="72">
        <v>0</v>
      </c>
      <c r="BO10" s="72">
        <v>0</v>
      </c>
      <c r="BP10" s="72">
        <v>0</v>
      </c>
      <c r="BQ10" s="72">
        <v>0</v>
      </c>
      <c r="BR10" s="72">
        <v>0</v>
      </c>
      <c r="BS10" s="72">
        <v>0</v>
      </c>
      <c r="BT10" s="72">
        <v>0</v>
      </c>
      <c r="BU10" s="72">
        <v>0</v>
      </c>
      <c r="BV10" s="72">
        <v>0</v>
      </c>
      <c r="BW10" s="72">
        <v>0</v>
      </c>
      <c r="BX10" s="72">
        <v>0</v>
      </c>
      <c r="BY10" s="72">
        <v>0</v>
      </c>
      <c r="BZ10" s="72">
        <v>0</v>
      </c>
      <c r="CA10" s="72">
        <v>0</v>
      </c>
      <c r="CB10" s="72">
        <v>0</v>
      </c>
      <c r="CC10" s="72">
        <v>0</v>
      </c>
      <c r="CD10" s="72">
        <v>0</v>
      </c>
      <c r="CE10" s="72">
        <v>0</v>
      </c>
      <c r="CF10" s="72">
        <v>0</v>
      </c>
      <c r="CG10" s="72">
        <v>0</v>
      </c>
      <c r="CH10" s="72">
        <v>0</v>
      </c>
      <c r="CI10" s="72">
        <v>0</v>
      </c>
      <c r="CJ10" s="72">
        <v>0</v>
      </c>
      <c r="CK10" s="72">
        <v>0</v>
      </c>
      <c r="CL10" s="72">
        <v>0</v>
      </c>
      <c r="CM10" s="72">
        <v>0</v>
      </c>
      <c r="CN10" s="72">
        <v>0</v>
      </c>
      <c r="CO10" s="72">
        <v>0</v>
      </c>
      <c r="CP10" s="72">
        <v>0</v>
      </c>
      <c r="CQ10" s="72">
        <v>0</v>
      </c>
      <c r="CR10" s="72">
        <v>0</v>
      </c>
      <c r="CS10" s="72">
        <v>0</v>
      </c>
      <c r="CT10" s="72">
        <v>0</v>
      </c>
      <c r="CU10" s="72">
        <v>0</v>
      </c>
      <c r="CV10" s="72">
        <v>0</v>
      </c>
      <c r="CW10" s="72">
        <v>0</v>
      </c>
      <c r="CX10" s="72">
        <v>0</v>
      </c>
      <c r="CY10" s="72">
        <v>0</v>
      </c>
      <c r="CZ10" s="72">
        <v>0</v>
      </c>
      <c r="DA10" s="72">
        <v>0</v>
      </c>
      <c r="DB10" s="72">
        <v>0</v>
      </c>
      <c r="DC10" s="72">
        <v>0</v>
      </c>
      <c r="DD10" s="72">
        <v>0</v>
      </c>
      <c r="DE10" s="72">
        <v>0</v>
      </c>
      <c r="DF10" s="72">
        <v>0</v>
      </c>
      <c r="DG10" s="72">
        <v>0</v>
      </c>
      <c r="DH10" s="72">
        <v>0</v>
      </c>
      <c r="DI10" s="80">
        <v>0</v>
      </c>
    </row>
    <row r="11" spans="1:113" ht="19.5" customHeight="1">
      <c r="A11" s="49" t="s">
        <v>80</v>
      </c>
      <c r="B11" s="49" t="s">
        <v>81</v>
      </c>
      <c r="C11" s="49" t="s">
        <v>85</v>
      </c>
      <c r="D11" s="26" t="s">
        <v>354</v>
      </c>
      <c r="E11" s="72">
        <v>1758.56</v>
      </c>
      <c r="F11" s="72">
        <v>0</v>
      </c>
      <c r="G11" s="72">
        <v>0</v>
      </c>
      <c r="H11" s="72">
        <v>0</v>
      </c>
      <c r="I11" s="72">
        <v>0</v>
      </c>
      <c r="J11" s="72">
        <v>0</v>
      </c>
      <c r="K11" s="72">
        <v>0</v>
      </c>
      <c r="L11" s="72">
        <v>0</v>
      </c>
      <c r="M11" s="72">
        <v>0</v>
      </c>
      <c r="N11" s="72">
        <v>0</v>
      </c>
      <c r="O11" s="72">
        <v>0</v>
      </c>
      <c r="P11" s="72">
        <v>0</v>
      </c>
      <c r="Q11" s="72">
        <v>0</v>
      </c>
      <c r="R11" s="72">
        <v>0</v>
      </c>
      <c r="S11" s="72">
        <v>0</v>
      </c>
      <c r="T11" s="72">
        <v>1570.66</v>
      </c>
      <c r="U11" s="72">
        <v>0</v>
      </c>
      <c r="V11" s="72">
        <v>121.5</v>
      </c>
      <c r="W11" s="72">
        <v>0</v>
      </c>
      <c r="X11" s="72">
        <v>0</v>
      </c>
      <c r="Y11" s="72">
        <v>0</v>
      </c>
      <c r="Z11" s="72">
        <v>0</v>
      </c>
      <c r="AA11" s="72">
        <v>0</v>
      </c>
      <c r="AB11" s="72">
        <v>0</v>
      </c>
      <c r="AC11" s="72">
        <v>0</v>
      </c>
      <c r="AD11" s="72">
        <v>330</v>
      </c>
      <c r="AE11" s="72">
        <v>64</v>
      </c>
      <c r="AF11" s="72">
        <v>26</v>
      </c>
      <c r="AG11" s="72">
        <v>0</v>
      </c>
      <c r="AH11" s="72">
        <v>15</v>
      </c>
      <c r="AI11" s="72">
        <v>0</v>
      </c>
      <c r="AJ11" s="72">
        <v>26</v>
      </c>
      <c r="AK11" s="72">
        <v>0</v>
      </c>
      <c r="AL11" s="72">
        <v>0</v>
      </c>
      <c r="AM11" s="72">
        <v>0</v>
      </c>
      <c r="AN11" s="72">
        <v>168.4</v>
      </c>
      <c r="AO11" s="72">
        <v>312</v>
      </c>
      <c r="AP11" s="72">
        <v>0</v>
      </c>
      <c r="AQ11" s="72">
        <v>0</v>
      </c>
      <c r="AR11" s="72">
        <v>125.8</v>
      </c>
      <c r="AS11" s="72">
        <v>0</v>
      </c>
      <c r="AT11" s="72">
        <v>0</v>
      </c>
      <c r="AU11" s="72">
        <v>381.96</v>
      </c>
      <c r="AV11" s="72">
        <v>0</v>
      </c>
      <c r="AW11" s="72">
        <v>0</v>
      </c>
      <c r="AX11" s="72">
        <v>0</v>
      </c>
      <c r="AY11" s="72">
        <v>0</v>
      </c>
      <c r="AZ11" s="72">
        <v>0</v>
      </c>
      <c r="BA11" s="72">
        <v>0</v>
      </c>
      <c r="BB11" s="72">
        <v>0</v>
      </c>
      <c r="BC11" s="72">
        <v>0</v>
      </c>
      <c r="BD11" s="72">
        <v>0</v>
      </c>
      <c r="BE11" s="72">
        <v>0</v>
      </c>
      <c r="BF11" s="72">
        <v>0</v>
      </c>
      <c r="BG11" s="72">
        <v>0</v>
      </c>
      <c r="BH11" s="72">
        <v>0</v>
      </c>
      <c r="BI11" s="72">
        <v>0</v>
      </c>
      <c r="BJ11" s="72">
        <v>0</v>
      </c>
      <c r="BK11" s="72">
        <v>0</v>
      </c>
      <c r="BL11" s="72">
        <v>0</v>
      </c>
      <c r="BM11" s="72">
        <v>0</v>
      </c>
      <c r="BN11" s="72">
        <v>0</v>
      </c>
      <c r="BO11" s="72">
        <v>0</v>
      </c>
      <c r="BP11" s="72">
        <v>0</v>
      </c>
      <c r="BQ11" s="72">
        <v>0</v>
      </c>
      <c r="BR11" s="72">
        <v>0</v>
      </c>
      <c r="BS11" s="72">
        <v>0</v>
      </c>
      <c r="BT11" s="72">
        <v>0</v>
      </c>
      <c r="BU11" s="72">
        <v>0</v>
      </c>
      <c r="BV11" s="72">
        <v>0</v>
      </c>
      <c r="BW11" s="72">
        <v>0</v>
      </c>
      <c r="BX11" s="72">
        <v>0</v>
      </c>
      <c r="BY11" s="72">
        <v>0</v>
      </c>
      <c r="BZ11" s="72">
        <v>187.9</v>
      </c>
      <c r="CA11" s="72">
        <v>0</v>
      </c>
      <c r="CB11" s="72">
        <v>160.9</v>
      </c>
      <c r="CC11" s="72">
        <v>27</v>
      </c>
      <c r="CD11" s="72">
        <v>0</v>
      </c>
      <c r="CE11" s="72">
        <v>0</v>
      </c>
      <c r="CF11" s="72">
        <v>0</v>
      </c>
      <c r="CG11" s="72">
        <v>0</v>
      </c>
      <c r="CH11" s="72">
        <v>0</v>
      </c>
      <c r="CI11" s="72">
        <v>0</v>
      </c>
      <c r="CJ11" s="72">
        <v>0</v>
      </c>
      <c r="CK11" s="72">
        <v>0</v>
      </c>
      <c r="CL11" s="72">
        <v>0</v>
      </c>
      <c r="CM11" s="72">
        <v>0</v>
      </c>
      <c r="CN11" s="72">
        <v>0</v>
      </c>
      <c r="CO11" s="72">
        <v>0</v>
      </c>
      <c r="CP11" s="72">
        <v>0</v>
      </c>
      <c r="CQ11" s="72">
        <v>0</v>
      </c>
      <c r="CR11" s="72">
        <v>0</v>
      </c>
      <c r="CS11" s="72">
        <v>0</v>
      </c>
      <c r="CT11" s="72">
        <v>0</v>
      </c>
      <c r="CU11" s="72">
        <v>0</v>
      </c>
      <c r="CV11" s="72">
        <v>0</v>
      </c>
      <c r="CW11" s="72">
        <v>0</v>
      </c>
      <c r="CX11" s="72">
        <v>0</v>
      </c>
      <c r="CY11" s="72">
        <v>0</v>
      </c>
      <c r="CZ11" s="72">
        <v>0</v>
      </c>
      <c r="DA11" s="72">
        <v>0</v>
      </c>
      <c r="DB11" s="72">
        <v>0</v>
      </c>
      <c r="DC11" s="72">
        <v>0</v>
      </c>
      <c r="DD11" s="72">
        <v>0</v>
      </c>
      <c r="DE11" s="72">
        <v>0</v>
      </c>
      <c r="DF11" s="72">
        <v>0</v>
      </c>
      <c r="DG11" s="72">
        <v>0</v>
      </c>
      <c r="DH11" s="72">
        <v>0</v>
      </c>
      <c r="DI11" s="80">
        <v>0</v>
      </c>
    </row>
    <row r="12" spans="1:113" ht="19.5" customHeight="1">
      <c r="A12" s="49" t="s">
        <v>80</v>
      </c>
      <c r="B12" s="49" t="s">
        <v>81</v>
      </c>
      <c r="C12" s="49" t="s">
        <v>93</v>
      </c>
      <c r="D12" s="26" t="s">
        <v>355</v>
      </c>
      <c r="E12" s="72">
        <v>470.34</v>
      </c>
      <c r="F12" s="72">
        <v>386.56</v>
      </c>
      <c r="G12" s="72">
        <v>153.82</v>
      </c>
      <c r="H12" s="72">
        <v>4.33</v>
      </c>
      <c r="I12" s="72">
        <v>0</v>
      </c>
      <c r="J12" s="72">
        <v>0</v>
      </c>
      <c r="K12" s="72">
        <v>221.27</v>
      </c>
      <c r="L12" s="72">
        <v>0</v>
      </c>
      <c r="M12" s="72">
        <v>0</v>
      </c>
      <c r="N12" s="72">
        <v>0</v>
      </c>
      <c r="O12" s="72">
        <v>0</v>
      </c>
      <c r="P12" s="72">
        <v>3.91</v>
      </c>
      <c r="Q12" s="72">
        <v>0</v>
      </c>
      <c r="R12" s="72">
        <v>0</v>
      </c>
      <c r="S12" s="72">
        <v>3.23</v>
      </c>
      <c r="T12" s="72">
        <v>83.78</v>
      </c>
      <c r="U12" s="72">
        <v>9</v>
      </c>
      <c r="V12" s="72">
        <v>0</v>
      </c>
      <c r="W12" s="72">
        <v>0</v>
      </c>
      <c r="X12" s="72">
        <v>0</v>
      </c>
      <c r="Y12" s="72">
        <v>3.7</v>
      </c>
      <c r="Z12" s="72">
        <v>5</v>
      </c>
      <c r="AA12" s="72">
        <v>2</v>
      </c>
      <c r="AB12" s="72">
        <v>0</v>
      </c>
      <c r="AC12" s="72">
        <v>0</v>
      </c>
      <c r="AD12" s="72">
        <v>9</v>
      </c>
      <c r="AE12" s="72">
        <v>0</v>
      </c>
      <c r="AF12" s="72">
        <v>8</v>
      </c>
      <c r="AG12" s="72">
        <v>0</v>
      </c>
      <c r="AH12" s="72">
        <v>1</v>
      </c>
      <c r="AI12" s="72">
        <v>0</v>
      </c>
      <c r="AJ12" s="72">
        <v>0</v>
      </c>
      <c r="AK12" s="72">
        <v>0</v>
      </c>
      <c r="AL12" s="72">
        <v>0</v>
      </c>
      <c r="AM12" s="72">
        <v>0</v>
      </c>
      <c r="AN12" s="72">
        <v>6</v>
      </c>
      <c r="AO12" s="72">
        <v>0</v>
      </c>
      <c r="AP12" s="72">
        <v>11.14</v>
      </c>
      <c r="AQ12" s="72">
        <v>4.4</v>
      </c>
      <c r="AR12" s="72">
        <v>0</v>
      </c>
      <c r="AS12" s="72">
        <v>0</v>
      </c>
      <c r="AT12" s="72">
        <v>0</v>
      </c>
      <c r="AU12" s="72">
        <v>24.54</v>
      </c>
      <c r="AV12" s="72">
        <v>0</v>
      </c>
      <c r="AW12" s="72">
        <v>0</v>
      </c>
      <c r="AX12" s="72">
        <v>0</v>
      </c>
      <c r="AY12" s="72">
        <v>0</v>
      </c>
      <c r="AZ12" s="72">
        <v>0</v>
      </c>
      <c r="BA12" s="72">
        <v>0</v>
      </c>
      <c r="BB12" s="72">
        <v>0</v>
      </c>
      <c r="BC12" s="72">
        <v>0</v>
      </c>
      <c r="BD12" s="72">
        <v>0</v>
      </c>
      <c r="BE12" s="72">
        <v>0</v>
      </c>
      <c r="BF12" s="72">
        <v>0</v>
      </c>
      <c r="BG12" s="72">
        <v>0</v>
      </c>
      <c r="BH12" s="72">
        <v>0</v>
      </c>
      <c r="BI12" s="72">
        <v>0</v>
      </c>
      <c r="BJ12" s="72">
        <v>0</v>
      </c>
      <c r="BK12" s="72">
        <v>0</v>
      </c>
      <c r="BL12" s="72">
        <v>0</v>
      </c>
      <c r="BM12" s="72">
        <v>0</v>
      </c>
      <c r="BN12" s="72">
        <v>0</v>
      </c>
      <c r="BO12" s="72">
        <v>0</v>
      </c>
      <c r="BP12" s="72">
        <v>0</v>
      </c>
      <c r="BQ12" s="72">
        <v>0</v>
      </c>
      <c r="BR12" s="72">
        <v>0</v>
      </c>
      <c r="BS12" s="72">
        <v>0</v>
      </c>
      <c r="BT12" s="72">
        <v>0</v>
      </c>
      <c r="BU12" s="72">
        <v>0</v>
      </c>
      <c r="BV12" s="72">
        <v>0</v>
      </c>
      <c r="BW12" s="72">
        <v>0</v>
      </c>
      <c r="BX12" s="72">
        <v>0</v>
      </c>
      <c r="BY12" s="72">
        <v>0</v>
      </c>
      <c r="BZ12" s="72">
        <v>0</v>
      </c>
      <c r="CA12" s="72">
        <v>0</v>
      </c>
      <c r="CB12" s="72">
        <v>0</v>
      </c>
      <c r="CC12" s="72">
        <v>0</v>
      </c>
      <c r="CD12" s="72">
        <v>0</v>
      </c>
      <c r="CE12" s="72">
        <v>0</v>
      </c>
      <c r="CF12" s="72">
        <v>0</v>
      </c>
      <c r="CG12" s="72">
        <v>0</v>
      </c>
      <c r="CH12" s="72">
        <v>0</v>
      </c>
      <c r="CI12" s="72">
        <v>0</v>
      </c>
      <c r="CJ12" s="72">
        <v>0</v>
      </c>
      <c r="CK12" s="72">
        <v>0</v>
      </c>
      <c r="CL12" s="72">
        <v>0</v>
      </c>
      <c r="CM12" s="72">
        <v>0</v>
      </c>
      <c r="CN12" s="72">
        <v>0</v>
      </c>
      <c r="CO12" s="72">
        <v>0</v>
      </c>
      <c r="CP12" s="72">
        <v>0</v>
      </c>
      <c r="CQ12" s="72">
        <v>0</v>
      </c>
      <c r="CR12" s="72">
        <v>0</v>
      </c>
      <c r="CS12" s="72">
        <v>0</v>
      </c>
      <c r="CT12" s="72">
        <v>0</v>
      </c>
      <c r="CU12" s="72">
        <v>0</v>
      </c>
      <c r="CV12" s="72">
        <v>0</v>
      </c>
      <c r="CW12" s="72">
        <v>0</v>
      </c>
      <c r="CX12" s="72">
        <v>0</v>
      </c>
      <c r="CY12" s="72">
        <v>0</v>
      </c>
      <c r="CZ12" s="72">
        <v>0</v>
      </c>
      <c r="DA12" s="72">
        <v>0</v>
      </c>
      <c r="DB12" s="72">
        <v>0</v>
      </c>
      <c r="DC12" s="72">
        <v>0</v>
      </c>
      <c r="DD12" s="72">
        <v>0</v>
      </c>
      <c r="DE12" s="72">
        <v>0</v>
      </c>
      <c r="DF12" s="72">
        <v>0</v>
      </c>
      <c r="DG12" s="72">
        <v>0</v>
      </c>
      <c r="DH12" s="72">
        <v>0</v>
      </c>
      <c r="DI12" s="80">
        <v>0</v>
      </c>
    </row>
    <row r="13" spans="1:113" ht="19.5" customHeight="1">
      <c r="A13" s="49" t="s">
        <v>80</v>
      </c>
      <c r="B13" s="49" t="s">
        <v>81</v>
      </c>
      <c r="C13" s="49" t="s">
        <v>87</v>
      </c>
      <c r="D13" s="26" t="s">
        <v>356</v>
      </c>
      <c r="E13" s="72">
        <v>3229.2</v>
      </c>
      <c r="F13" s="72">
        <v>0</v>
      </c>
      <c r="G13" s="72">
        <v>0</v>
      </c>
      <c r="H13" s="72">
        <v>0</v>
      </c>
      <c r="I13" s="72">
        <v>0</v>
      </c>
      <c r="J13" s="72">
        <v>0</v>
      </c>
      <c r="K13" s="72">
        <v>0</v>
      </c>
      <c r="L13" s="72">
        <v>0</v>
      </c>
      <c r="M13" s="72">
        <v>0</v>
      </c>
      <c r="N13" s="72">
        <v>0</v>
      </c>
      <c r="O13" s="72">
        <v>0</v>
      </c>
      <c r="P13" s="72">
        <v>0</v>
      </c>
      <c r="Q13" s="72">
        <v>0</v>
      </c>
      <c r="R13" s="72">
        <v>0</v>
      </c>
      <c r="S13" s="72">
        <v>0</v>
      </c>
      <c r="T13" s="72">
        <v>1964.2</v>
      </c>
      <c r="U13" s="72">
        <v>0</v>
      </c>
      <c r="V13" s="72">
        <v>0</v>
      </c>
      <c r="W13" s="72">
        <v>0</v>
      </c>
      <c r="X13" s="72">
        <v>0</v>
      </c>
      <c r="Y13" s="72">
        <v>0</v>
      </c>
      <c r="Z13" s="72">
        <v>0</v>
      </c>
      <c r="AA13" s="72">
        <v>0</v>
      </c>
      <c r="AB13" s="72">
        <v>0</v>
      </c>
      <c r="AC13" s="72">
        <v>0</v>
      </c>
      <c r="AD13" s="72">
        <v>0</v>
      </c>
      <c r="AE13" s="72">
        <v>0</v>
      </c>
      <c r="AF13" s="72">
        <v>1542.8</v>
      </c>
      <c r="AG13" s="72">
        <v>371.4</v>
      </c>
      <c r="AH13" s="72">
        <v>0</v>
      </c>
      <c r="AI13" s="72">
        <v>0</v>
      </c>
      <c r="AJ13" s="72">
        <v>0</v>
      </c>
      <c r="AK13" s="72">
        <v>0</v>
      </c>
      <c r="AL13" s="72">
        <v>0</v>
      </c>
      <c r="AM13" s="72">
        <v>0</v>
      </c>
      <c r="AN13" s="72">
        <v>0</v>
      </c>
      <c r="AO13" s="72">
        <v>50</v>
      </c>
      <c r="AP13" s="72">
        <v>0</v>
      </c>
      <c r="AQ13" s="72">
        <v>0</v>
      </c>
      <c r="AR13" s="72">
        <v>0</v>
      </c>
      <c r="AS13" s="72">
        <v>0</v>
      </c>
      <c r="AT13" s="72">
        <v>0</v>
      </c>
      <c r="AU13" s="72">
        <v>0</v>
      </c>
      <c r="AV13" s="72">
        <v>0</v>
      </c>
      <c r="AW13" s="72">
        <v>0</v>
      </c>
      <c r="AX13" s="72">
        <v>0</v>
      </c>
      <c r="AY13" s="72">
        <v>0</v>
      </c>
      <c r="AZ13" s="72">
        <v>0</v>
      </c>
      <c r="BA13" s="72">
        <v>0</v>
      </c>
      <c r="BB13" s="72">
        <v>0</v>
      </c>
      <c r="BC13" s="72">
        <v>0</v>
      </c>
      <c r="BD13" s="72">
        <v>0</v>
      </c>
      <c r="BE13" s="72">
        <v>0</v>
      </c>
      <c r="BF13" s="72">
        <v>0</v>
      </c>
      <c r="BG13" s="72">
        <v>0</v>
      </c>
      <c r="BH13" s="72">
        <v>0</v>
      </c>
      <c r="BI13" s="72">
        <v>0</v>
      </c>
      <c r="BJ13" s="72">
        <v>0</v>
      </c>
      <c r="BK13" s="72">
        <v>0</v>
      </c>
      <c r="BL13" s="72">
        <v>0</v>
      </c>
      <c r="BM13" s="72">
        <v>0</v>
      </c>
      <c r="BN13" s="72">
        <v>0</v>
      </c>
      <c r="BO13" s="72">
        <v>0</v>
      </c>
      <c r="BP13" s="72">
        <v>0</v>
      </c>
      <c r="BQ13" s="72">
        <v>0</v>
      </c>
      <c r="BR13" s="72">
        <v>0</v>
      </c>
      <c r="BS13" s="72">
        <v>0</v>
      </c>
      <c r="BT13" s="72">
        <v>0</v>
      </c>
      <c r="BU13" s="72">
        <v>0</v>
      </c>
      <c r="BV13" s="72">
        <v>0</v>
      </c>
      <c r="BW13" s="72">
        <v>0</v>
      </c>
      <c r="BX13" s="72">
        <v>0</v>
      </c>
      <c r="BY13" s="72">
        <v>0</v>
      </c>
      <c r="BZ13" s="72">
        <v>1265</v>
      </c>
      <c r="CA13" s="72">
        <v>0</v>
      </c>
      <c r="CB13" s="72">
        <v>0</v>
      </c>
      <c r="CC13" s="72">
        <v>38</v>
      </c>
      <c r="CD13" s="72">
        <v>0</v>
      </c>
      <c r="CE13" s="72">
        <v>0</v>
      </c>
      <c r="CF13" s="72">
        <v>1227</v>
      </c>
      <c r="CG13" s="72">
        <v>0</v>
      </c>
      <c r="CH13" s="72">
        <v>0</v>
      </c>
      <c r="CI13" s="72">
        <v>0</v>
      </c>
      <c r="CJ13" s="72">
        <v>0</v>
      </c>
      <c r="CK13" s="72">
        <v>0</v>
      </c>
      <c r="CL13" s="72">
        <v>0</v>
      </c>
      <c r="CM13" s="72">
        <v>0</v>
      </c>
      <c r="CN13" s="72">
        <v>0</v>
      </c>
      <c r="CO13" s="72">
        <v>0</v>
      </c>
      <c r="CP13" s="72">
        <v>0</v>
      </c>
      <c r="CQ13" s="72">
        <v>0</v>
      </c>
      <c r="CR13" s="72">
        <v>0</v>
      </c>
      <c r="CS13" s="72">
        <v>0</v>
      </c>
      <c r="CT13" s="72">
        <v>0</v>
      </c>
      <c r="CU13" s="72">
        <v>0</v>
      </c>
      <c r="CV13" s="72">
        <v>0</v>
      </c>
      <c r="CW13" s="72">
        <v>0</v>
      </c>
      <c r="CX13" s="72">
        <v>0</v>
      </c>
      <c r="CY13" s="72">
        <v>0</v>
      </c>
      <c r="CZ13" s="72">
        <v>0</v>
      </c>
      <c r="DA13" s="72">
        <v>0</v>
      </c>
      <c r="DB13" s="72">
        <v>0</v>
      </c>
      <c r="DC13" s="72">
        <v>0</v>
      </c>
      <c r="DD13" s="72">
        <v>0</v>
      </c>
      <c r="DE13" s="72">
        <v>0</v>
      </c>
      <c r="DF13" s="72">
        <v>0</v>
      </c>
      <c r="DG13" s="72">
        <v>0</v>
      </c>
      <c r="DH13" s="72">
        <v>0</v>
      </c>
      <c r="DI13" s="80">
        <v>0</v>
      </c>
    </row>
    <row r="14" spans="1:113" ht="19.5" customHeight="1">
      <c r="A14" s="49" t="s">
        <v>80</v>
      </c>
      <c r="B14" s="49" t="s">
        <v>81</v>
      </c>
      <c r="C14" s="49" t="s">
        <v>115</v>
      </c>
      <c r="D14" s="26" t="s">
        <v>357</v>
      </c>
      <c r="E14" s="72">
        <v>387.18</v>
      </c>
      <c r="F14" s="72">
        <v>323.69</v>
      </c>
      <c r="G14" s="72">
        <v>157.11</v>
      </c>
      <c r="H14" s="72">
        <v>2.33</v>
      </c>
      <c r="I14" s="72">
        <v>0</v>
      </c>
      <c r="J14" s="72">
        <v>0</v>
      </c>
      <c r="K14" s="72">
        <v>157.45</v>
      </c>
      <c r="L14" s="72">
        <v>0</v>
      </c>
      <c r="M14" s="72">
        <v>0</v>
      </c>
      <c r="N14" s="72">
        <v>0</v>
      </c>
      <c r="O14" s="72">
        <v>0</v>
      </c>
      <c r="P14" s="72">
        <v>2.5</v>
      </c>
      <c r="Q14" s="72">
        <v>0</v>
      </c>
      <c r="R14" s="72">
        <v>0</v>
      </c>
      <c r="S14" s="72">
        <v>4.3</v>
      </c>
      <c r="T14" s="72">
        <v>63.49</v>
      </c>
      <c r="U14" s="72">
        <v>7.63</v>
      </c>
      <c r="V14" s="72">
        <v>1</v>
      </c>
      <c r="W14" s="72">
        <v>0</v>
      </c>
      <c r="X14" s="72">
        <v>0</v>
      </c>
      <c r="Y14" s="72">
        <v>2.58</v>
      </c>
      <c r="Z14" s="72">
        <v>12.2</v>
      </c>
      <c r="AA14" s="72">
        <v>1.75</v>
      </c>
      <c r="AB14" s="72">
        <v>0</v>
      </c>
      <c r="AC14" s="72">
        <v>0</v>
      </c>
      <c r="AD14" s="72">
        <v>15.14</v>
      </c>
      <c r="AE14" s="72">
        <v>0</v>
      </c>
      <c r="AF14" s="72">
        <v>1</v>
      </c>
      <c r="AG14" s="72">
        <v>0</v>
      </c>
      <c r="AH14" s="72">
        <v>1.5</v>
      </c>
      <c r="AI14" s="72">
        <v>0</v>
      </c>
      <c r="AJ14" s="72">
        <v>0</v>
      </c>
      <c r="AK14" s="72">
        <v>0</v>
      </c>
      <c r="AL14" s="72">
        <v>0</v>
      </c>
      <c r="AM14" s="72">
        <v>0</v>
      </c>
      <c r="AN14" s="72">
        <v>0</v>
      </c>
      <c r="AO14" s="72">
        <v>0</v>
      </c>
      <c r="AP14" s="72">
        <v>6.93</v>
      </c>
      <c r="AQ14" s="72">
        <v>4.71</v>
      </c>
      <c r="AR14" s="72">
        <v>0</v>
      </c>
      <c r="AS14" s="72">
        <v>0</v>
      </c>
      <c r="AT14" s="72">
        <v>0</v>
      </c>
      <c r="AU14" s="72">
        <v>9.05</v>
      </c>
      <c r="AV14" s="72">
        <v>0</v>
      </c>
      <c r="AW14" s="72">
        <v>0</v>
      </c>
      <c r="AX14" s="72">
        <v>0</v>
      </c>
      <c r="AY14" s="72">
        <v>0</v>
      </c>
      <c r="AZ14" s="72">
        <v>0</v>
      </c>
      <c r="BA14" s="72">
        <v>0</v>
      </c>
      <c r="BB14" s="72">
        <v>0</v>
      </c>
      <c r="BC14" s="72">
        <v>0</v>
      </c>
      <c r="BD14" s="72">
        <v>0</v>
      </c>
      <c r="BE14" s="72">
        <v>0</v>
      </c>
      <c r="BF14" s="72">
        <v>0</v>
      </c>
      <c r="BG14" s="72">
        <v>0</v>
      </c>
      <c r="BH14" s="72">
        <v>0</v>
      </c>
      <c r="BI14" s="72">
        <v>0</v>
      </c>
      <c r="BJ14" s="72">
        <v>0</v>
      </c>
      <c r="BK14" s="72">
        <v>0</v>
      </c>
      <c r="BL14" s="72">
        <v>0</v>
      </c>
      <c r="BM14" s="72">
        <v>0</v>
      </c>
      <c r="BN14" s="72">
        <v>0</v>
      </c>
      <c r="BO14" s="72">
        <v>0</v>
      </c>
      <c r="BP14" s="72">
        <v>0</v>
      </c>
      <c r="BQ14" s="72">
        <v>0</v>
      </c>
      <c r="BR14" s="72">
        <v>0</v>
      </c>
      <c r="BS14" s="72">
        <v>0</v>
      </c>
      <c r="BT14" s="72">
        <v>0</v>
      </c>
      <c r="BU14" s="72">
        <v>0</v>
      </c>
      <c r="BV14" s="72">
        <v>0</v>
      </c>
      <c r="BW14" s="72">
        <v>0</v>
      </c>
      <c r="BX14" s="72">
        <v>0</v>
      </c>
      <c r="BY14" s="72">
        <v>0</v>
      </c>
      <c r="BZ14" s="72">
        <v>0</v>
      </c>
      <c r="CA14" s="72">
        <v>0</v>
      </c>
      <c r="CB14" s="72">
        <v>0</v>
      </c>
      <c r="CC14" s="72">
        <v>0</v>
      </c>
      <c r="CD14" s="72">
        <v>0</v>
      </c>
      <c r="CE14" s="72">
        <v>0</v>
      </c>
      <c r="CF14" s="72">
        <v>0</v>
      </c>
      <c r="CG14" s="72">
        <v>0</v>
      </c>
      <c r="CH14" s="72">
        <v>0</v>
      </c>
      <c r="CI14" s="72">
        <v>0</v>
      </c>
      <c r="CJ14" s="72">
        <v>0</v>
      </c>
      <c r="CK14" s="72">
        <v>0</v>
      </c>
      <c r="CL14" s="72">
        <v>0</v>
      </c>
      <c r="CM14" s="72">
        <v>0</v>
      </c>
      <c r="CN14" s="72">
        <v>0</v>
      </c>
      <c r="CO14" s="72">
        <v>0</v>
      </c>
      <c r="CP14" s="72">
        <v>0</v>
      </c>
      <c r="CQ14" s="72">
        <v>0</v>
      </c>
      <c r="CR14" s="72">
        <v>0</v>
      </c>
      <c r="CS14" s="72">
        <v>0</v>
      </c>
      <c r="CT14" s="72">
        <v>0</v>
      </c>
      <c r="CU14" s="72">
        <v>0</v>
      </c>
      <c r="CV14" s="72">
        <v>0</v>
      </c>
      <c r="CW14" s="72">
        <v>0</v>
      </c>
      <c r="CX14" s="72">
        <v>0</v>
      </c>
      <c r="CY14" s="72">
        <v>0</v>
      </c>
      <c r="CZ14" s="72">
        <v>0</v>
      </c>
      <c r="DA14" s="72">
        <v>0</v>
      </c>
      <c r="DB14" s="72">
        <v>0</v>
      </c>
      <c r="DC14" s="72">
        <v>0</v>
      </c>
      <c r="DD14" s="72">
        <v>0</v>
      </c>
      <c r="DE14" s="72">
        <v>0</v>
      </c>
      <c r="DF14" s="72">
        <v>0</v>
      </c>
      <c r="DG14" s="72">
        <v>0</v>
      </c>
      <c r="DH14" s="72">
        <v>0</v>
      </c>
      <c r="DI14" s="80">
        <v>0</v>
      </c>
    </row>
    <row r="15" spans="1:113" ht="19.5" customHeight="1">
      <c r="A15" s="49" t="s">
        <v>80</v>
      </c>
      <c r="B15" s="49" t="s">
        <v>81</v>
      </c>
      <c r="C15" s="49" t="s">
        <v>89</v>
      </c>
      <c r="D15" s="26" t="s">
        <v>358</v>
      </c>
      <c r="E15" s="72">
        <v>3877.24</v>
      </c>
      <c r="F15" s="72">
        <v>0</v>
      </c>
      <c r="G15" s="72">
        <v>0</v>
      </c>
      <c r="H15" s="72">
        <v>0</v>
      </c>
      <c r="I15" s="72">
        <v>0</v>
      </c>
      <c r="J15" s="72">
        <v>0</v>
      </c>
      <c r="K15" s="72">
        <v>0</v>
      </c>
      <c r="L15" s="72">
        <v>0</v>
      </c>
      <c r="M15" s="72">
        <v>0</v>
      </c>
      <c r="N15" s="72">
        <v>0</v>
      </c>
      <c r="O15" s="72">
        <v>0</v>
      </c>
      <c r="P15" s="72">
        <v>0</v>
      </c>
      <c r="Q15" s="72">
        <v>0</v>
      </c>
      <c r="R15" s="72">
        <v>0</v>
      </c>
      <c r="S15" s="72">
        <v>0</v>
      </c>
      <c r="T15" s="72">
        <v>3687.94</v>
      </c>
      <c r="U15" s="72">
        <v>0</v>
      </c>
      <c r="V15" s="72">
        <v>1156.5</v>
      </c>
      <c r="W15" s="72">
        <v>0</v>
      </c>
      <c r="X15" s="72">
        <v>0</v>
      </c>
      <c r="Y15" s="72">
        <v>0</v>
      </c>
      <c r="Z15" s="72">
        <v>0</v>
      </c>
      <c r="AA15" s="72">
        <v>0</v>
      </c>
      <c r="AB15" s="72">
        <v>0</v>
      </c>
      <c r="AC15" s="72">
        <v>450</v>
      </c>
      <c r="AD15" s="72">
        <v>68</v>
      </c>
      <c r="AE15" s="72">
        <v>0</v>
      </c>
      <c r="AF15" s="72">
        <v>160</v>
      </c>
      <c r="AG15" s="72">
        <v>0</v>
      </c>
      <c r="AH15" s="72">
        <v>0</v>
      </c>
      <c r="AI15" s="72">
        <v>0</v>
      </c>
      <c r="AJ15" s="72">
        <v>4</v>
      </c>
      <c r="AK15" s="72">
        <v>0</v>
      </c>
      <c r="AL15" s="72">
        <v>0</v>
      </c>
      <c r="AM15" s="72">
        <v>0</v>
      </c>
      <c r="AN15" s="72">
        <v>76.5</v>
      </c>
      <c r="AO15" s="72">
        <v>1035</v>
      </c>
      <c r="AP15" s="72">
        <v>0</v>
      </c>
      <c r="AQ15" s="72">
        <v>0</v>
      </c>
      <c r="AR15" s="72">
        <v>14.4</v>
      </c>
      <c r="AS15" s="72">
        <v>0</v>
      </c>
      <c r="AT15" s="72">
        <v>0</v>
      </c>
      <c r="AU15" s="72">
        <v>723.54</v>
      </c>
      <c r="AV15" s="72">
        <v>0</v>
      </c>
      <c r="AW15" s="72">
        <v>0</v>
      </c>
      <c r="AX15" s="72">
        <v>0</v>
      </c>
      <c r="AY15" s="72">
        <v>0</v>
      </c>
      <c r="AZ15" s="72">
        <v>0</v>
      </c>
      <c r="BA15" s="72">
        <v>0</v>
      </c>
      <c r="BB15" s="72">
        <v>0</v>
      </c>
      <c r="BC15" s="72">
        <v>0</v>
      </c>
      <c r="BD15" s="72">
        <v>0</v>
      </c>
      <c r="BE15" s="72">
        <v>0</v>
      </c>
      <c r="BF15" s="72">
        <v>0</v>
      </c>
      <c r="BG15" s="72">
        <v>0</v>
      </c>
      <c r="BH15" s="72">
        <v>0</v>
      </c>
      <c r="BI15" s="72">
        <v>0</v>
      </c>
      <c r="BJ15" s="72">
        <v>0</v>
      </c>
      <c r="BK15" s="72">
        <v>0</v>
      </c>
      <c r="BL15" s="72">
        <v>0</v>
      </c>
      <c r="BM15" s="72">
        <v>0</v>
      </c>
      <c r="BN15" s="72">
        <v>0</v>
      </c>
      <c r="BO15" s="72">
        <v>0</v>
      </c>
      <c r="BP15" s="72">
        <v>0</v>
      </c>
      <c r="BQ15" s="72">
        <v>0</v>
      </c>
      <c r="BR15" s="72">
        <v>0</v>
      </c>
      <c r="BS15" s="72">
        <v>0</v>
      </c>
      <c r="BT15" s="72">
        <v>0</v>
      </c>
      <c r="BU15" s="72">
        <v>0</v>
      </c>
      <c r="BV15" s="72">
        <v>0</v>
      </c>
      <c r="BW15" s="72">
        <v>0</v>
      </c>
      <c r="BX15" s="72">
        <v>0</v>
      </c>
      <c r="BY15" s="72">
        <v>0</v>
      </c>
      <c r="BZ15" s="72">
        <v>189.3</v>
      </c>
      <c r="CA15" s="72">
        <v>0</v>
      </c>
      <c r="CB15" s="72">
        <v>32.9</v>
      </c>
      <c r="CC15" s="72">
        <v>19.4</v>
      </c>
      <c r="CD15" s="72">
        <v>0</v>
      </c>
      <c r="CE15" s="72">
        <v>0</v>
      </c>
      <c r="CF15" s="72">
        <v>137</v>
      </c>
      <c r="CG15" s="72">
        <v>0</v>
      </c>
      <c r="CH15" s="72">
        <v>0</v>
      </c>
      <c r="CI15" s="72">
        <v>0</v>
      </c>
      <c r="CJ15" s="72">
        <v>0</v>
      </c>
      <c r="CK15" s="72">
        <v>0</v>
      </c>
      <c r="CL15" s="72">
        <v>0</v>
      </c>
      <c r="CM15" s="72">
        <v>0</v>
      </c>
      <c r="CN15" s="72">
        <v>0</v>
      </c>
      <c r="CO15" s="72">
        <v>0</v>
      </c>
      <c r="CP15" s="72">
        <v>0</v>
      </c>
      <c r="CQ15" s="72">
        <v>0</v>
      </c>
      <c r="CR15" s="72">
        <v>0</v>
      </c>
      <c r="CS15" s="72">
        <v>0</v>
      </c>
      <c r="CT15" s="72">
        <v>0</v>
      </c>
      <c r="CU15" s="72">
        <v>0</v>
      </c>
      <c r="CV15" s="72">
        <v>0</v>
      </c>
      <c r="CW15" s="72">
        <v>0</v>
      </c>
      <c r="CX15" s="72">
        <v>0</v>
      </c>
      <c r="CY15" s="72">
        <v>0</v>
      </c>
      <c r="CZ15" s="72">
        <v>0</v>
      </c>
      <c r="DA15" s="72">
        <v>0</v>
      </c>
      <c r="DB15" s="72">
        <v>0</v>
      </c>
      <c r="DC15" s="72">
        <v>0</v>
      </c>
      <c r="DD15" s="72">
        <v>0</v>
      </c>
      <c r="DE15" s="72">
        <v>0</v>
      </c>
      <c r="DF15" s="72">
        <v>0</v>
      </c>
      <c r="DG15" s="72">
        <v>0</v>
      </c>
      <c r="DH15" s="72">
        <v>0</v>
      </c>
      <c r="DI15" s="80">
        <v>0</v>
      </c>
    </row>
    <row r="16" spans="1:113" ht="19.5" customHeight="1">
      <c r="A16" s="49"/>
      <c r="B16" s="49"/>
      <c r="C16" s="49"/>
      <c r="D16" s="26" t="s">
        <v>359</v>
      </c>
      <c r="E16" s="72">
        <v>429.5</v>
      </c>
      <c r="F16" s="72">
        <v>0</v>
      </c>
      <c r="G16" s="72">
        <v>0</v>
      </c>
      <c r="H16" s="72">
        <v>0</v>
      </c>
      <c r="I16" s="72">
        <v>0</v>
      </c>
      <c r="J16" s="72">
        <v>0</v>
      </c>
      <c r="K16" s="72">
        <v>0</v>
      </c>
      <c r="L16" s="72">
        <v>0</v>
      </c>
      <c r="M16" s="72">
        <v>0</v>
      </c>
      <c r="N16" s="72">
        <v>0</v>
      </c>
      <c r="O16" s="72">
        <v>0</v>
      </c>
      <c r="P16" s="72">
        <v>0</v>
      </c>
      <c r="Q16" s="72">
        <v>0</v>
      </c>
      <c r="R16" s="72">
        <v>0</v>
      </c>
      <c r="S16" s="72">
        <v>0</v>
      </c>
      <c r="T16" s="72">
        <v>429.5</v>
      </c>
      <c r="U16" s="72">
        <v>0</v>
      </c>
      <c r="V16" s="72">
        <v>0</v>
      </c>
      <c r="W16" s="72">
        <v>0</v>
      </c>
      <c r="X16" s="72">
        <v>0</v>
      </c>
      <c r="Y16" s="72">
        <v>0</v>
      </c>
      <c r="Z16" s="72">
        <v>0</v>
      </c>
      <c r="AA16" s="72">
        <v>0</v>
      </c>
      <c r="AB16" s="72">
        <v>0</v>
      </c>
      <c r="AC16" s="72">
        <v>0</v>
      </c>
      <c r="AD16" s="72">
        <v>0</v>
      </c>
      <c r="AE16" s="72">
        <v>0</v>
      </c>
      <c r="AF16" s="72">
        <v>0</v>
      </c>
      <c r="AG16" s="72">
        <v>0</v>
      </c>
      <c r="AH16" s="72">
        <v>0</v>
      </c>
      <c r="AI16" s="72">
        <v>429.5</v>
      </c>
      <c r="AJ16" s="72">
        <v>0</v>
      </c>
      <c r="AK16" s="72">
        <v>0</v>
      </c>
      <c r="AL16" s="72">
        <v>0</v>
      </c>
      <c r="AM16" s="72">
        <v>0</v>
      </c>
      <c r="AN16" s="72">
        <v>0</v>
      </c>
      <c r="AO16" s="72">
        <v>0</v>
      </c>
      <c r="AP16" s="72">
        <v>0</v>
      </c>
      <c r="AQ16" s="72">
        <v>0</v>
      </c>
      <c r="AR16" s="72">
        <v>0</v>
      </c>
      <c r="AS16" s="72">
        <v>0</v>
      </c>
      <c r="AT16" s="72">
        <v>0</v>
      </c>
      <c r="AU16" s="72">
        <v>0</v>
      </c>
      <c r="AV16" s="72">
        <v>0</v>
      </c>
      <c r="AW16" s="72">
        <v>0</v>
      </c>
      <c r="AX16" s="72">
        <v>0</v>
      </c>
      <c r="AY16" s="72">
        <v>0</v>
      </c>
      <c r="AZ16" s="72">
        <v>0</v>
      </c>
      <c r="BA16" s="72">
        <v>0</v>
      </c>
      <c r="BB16" s="72">
        <v>0</v>
      </c>
      <c r="BC16" s="72">
        <v>0</v>
      </c>
      <c r="BD16" s="72">
        <v>0</v>
      </c>
      <c r="BE16" s="72">
        <v>0</v>
      </c>
      <c r="BF16" s="72">
        <v>0</v>
      </c>
      <c r="BG16" s="72">
        <v>0</v>
      </c>
      <c r="BH16" s="72">
        <v>0</v>
      </c>
      <c r="BI16" s="72">
        <v>0</v>
      </c>
      <c r="BJ16" s="72">
        <v>0</v>
      </c>
      <c r="BK16" s="72">
        <v>0</v>
      </c>
      <c r="BL16" s="72">
        <v>0</v>
      </c>
      <c r="BM16" s="72">
        <v>0</v>
      </c>
      <c r="BN16" s="72">
        <v>0</v>
      </c>
      <c r="BO16" s="72">
        <v>0</v>
      </c>
      <c r="BP16" s="72">
        <v>0</v>
      </c>
      <c r="BQ16" s="72">
        <v>0</v>
      </c>
      <c r="BR16" s="72">
        <v>0</v>
      </c>
      <c r="BS16" s="72">
        <v>0</v>
      </c>
      <c r="BT16" s="72">
        <v>0</v>
      </c>
      <c r="BU16" s="72">
        <v>0</v>
      </c>
      <c r="BV16" s="72">
        <v>0</v>
      </c>
      <c r="BW16" s="72">
        <v>0</v>
      </c>
      <c r="BX16" s="72">
        <v>0</v>
      </c>
      <c r="BY16" s="72">
        <v>0</v>
      </c>
      <c r="BZ16" s="72">
        <v>0</v>
      </c>
      <c r="CA16" s="72">
        <v>0</v>
      </c>
      <c r="CB16" s="72">
        <v>0</v>
      </c>
      <c r="CC16" s="72">
        <v>0</v>
      </c>
      <c r="CD16" s="72">
        <v>0</v>
      </c>
      <c r="CE16" s="72">
        <v>0</v>
      </c>
      <c r="CF16" s="72">
        <v>0</v>
      </c>
      <c r="CG16" s="72">
        <v>0</v>
      </c>
      <c r="CH16" s="72">
        <v>0</v>
      </c>
      <c r="CI16" s="72">
        <v>0</v>
      </c>
      <c r="CJ16" s="72">
        <v>0</v>
      </c>
      <c r="CK16" s="72">
        <v>0</v>
      </c>
      <c r="CL16" s="72">
        <v>0</v>
      </c>
      <c r="CM16" s="72">
        <v>0</v>
      </c>
      <c r="CN16" s="72">
        <v>0</v>
      </c>
      <c r="CO16" s="72">
        <v>0</v>
      </c>
      <c r="CP16" s="72">
        <v>0</v>
      </c>
      <c r="CQ16" s="72">
        <v>0</v>
      </c>
      <c r="CR16" s="72">
        <v>0</v>
      </c>
      <c r="CS16" s="72">
        <v>0</v>
      </c>
      <c r="CT16" s="72">
        <v>0</v>
      </c>
      <c r="CU16" s="72">
        <v>0</v>
      </c>
      <c r="CV16" s="72">
        <v>0</v>
      </c>
      <c r="CW16" s="72">
        <v>0</v>
      </c>
      <c r="CX16" s="72">
        <v>0</v>
      </c>
      <c r="CY16" s="72">
        <v>0</v>
      </c>
      <c r="CZ16" s="72">
        <v>0</v>
      </c>
      <c r="DA16" s="72">
        <v>0</v>
      </c>
      <c r="DB16" s="72">
        <v>0</v>
      </c>
      <c r="DC16" s="72">
        <v>0</v>
      </c>
      <c r="DD16" s="72">
        <v>0</v>
      </c>
      <c r="DE16" s="72">
        <v>0</v>
      </c>
      <c r="DF16" s="72">
        <v>0</v>
      </c>
      <c r="DG16" s="72">
        <v>0</v>
      </c>
      <c r="DH16" s="72">
        <v>0</v>
      </c>
      <c r="DI16" s="80">
        <v>0</v>
      </c>
    </row>
    <row r="17" spans="1:113" ht="19.5" customHeight="1">
      <c r="A17" s="49"/>
      <c r="B17" s="49"/>
      <c r="C17" s="49"/>
      <c r="D17" s="26" t="s">
        <v>360</v>
      </c>
      <c r="E17" s="72">
        <v>429.5</v>
      </c>
      <c r="F17" s="72">
        <v>0</v>
      </c>
      <c r="G17" s="72">
        <v>0</v>
      </c>
      <c r="H17" s="72">
        <v>0</v>
      </c>
      <c r="I17" s="72">
        <v>0</v>
      </c>
      <c r="J17" s="72">
        <v>0</v>
      </c>
      <c r="K17" s="72">
        <v>0</v>
      </c>
      <c r="L17" s="72">
        <v>0</v>
      </c>
      <c r="M17" s="72">
        <v>0</v>
      </c>
      <c r="N17" s="72">
        <v>0</v>
      </c>
      <c r="O17" s="72">
        <v>0</v>
      </c>
      <c r="P17" s="72">
        <v>0</v>
      </c>
      <c r="Q17" s="72">
        <v>0</v>
      </c>
      <c r="R17" s="72">
        <v>0</v>
      </c>
      <c r="S17" s="72">
        <v>0</v>
      </c>
      <c r="T17" s="72">
        <v>429.5</v>
      </c>
      <c r="U17" s="72">
        <v>0</v>
      </c>
      <c r="V17" s="72">
        <v>0</v>
      </c>
      <c r="W17" s="72">
        <v>0</v>
      </c>
      <c r="X17" s="72">
        <v>0</v>
      </c>
      <c r="Y17" s="72">
        <v>0</v>
      </c>
      <c r="Z17" s="72">
        <v>0</v>
      </c>
      <c r="AA17" s="72">
        <v>0</v>
      </c>
      <c r="AB17" s="72">
        <v>0</v>
      </c>
      <c r="AC17" s="72">
        <v>0</v>
      </c>
      <c r="AD17" s="72">
        <v>0</v>
      </c>
      <c r="AE17" s="72">
        <v>0</v>
      </c>
      <c r="AF17" s="72">
        <v>0</v>
      </c>
      <c r="AG17" s="72">
        <v>0</v>
      </c>
      <c r="AH17" s="72">
        <v>0</v>
      </c>
      <c r="AI17" s="72">
        <v>429.5</v>
      </c>
      <c r="AJ17" s="72">
        <v>0</v>
      </c>
      <c r="AK17" s="72">
        <v>0</v>
      </c>
      <c r="AL17" s="72">
        <v>0</v>
      </c>
      <c r="AM17" s="72">
        <v>0</v>
      </c>
      <c r="AN17" s="72">
        <v>0</v>
      </c>
      <c r="AO17" s="72">
        <v>0</v>
      </c>
      <c r="AP17" s="72">
        <v>0</v>
      </c>
      <c r="AQ17" s="72">
        <v>0</v>
      </c>
      <c r="AR17" s="72">
        <v>0</v>
      </c>
      <c r="AS17" s="72">
        <v>0</v>
      </c>
      <c r="AT17" s="72">
        <v>0</v>
      </c>
      <c r="AU17" s="72">
        <v>0</v>
      </c>
      <c r="AV17" s="72">
        <v>0</v>
      </c>
      <c r="AW17" s="72">
        <v>0</v>
      </c>
      <c r="AX17" s="72">
        <v>0</v>
      </c>
      <c r="AY17" s="72">
        <v>0</v>
      </c>
      <c r="AZ17" s="72">
        <v>0</v>
      </c>
      <c r="BA17" s="72">
        <v>0</v>
      </c>
      <c r="BB17" s="72">
        <v>0</v>
      </c>
      <c r="BC17" s="72">
        <v>0</v>
      </c>
      <c r="BD17" s="72">
        <v>0</v>
      </c>
      <c r="BE17" s="72">
        <v>0</v>
      </c>
      <c r="BF17" s="72">
        <v>0</v>
      </c>
      <c r="BG17" s="72">
        <v>0</v>
      </c>
      <c r="BH17" s="72">
        <v>0</v>
      </c>
      <c r="BI17" s="72">
        <v>0</v>
      </c>
      <c r="BJ17" s="72">
        <v>0</v>
      </c>
      <c r="BK17" s="72">
        <v>0</v>
      </c>
      <c r="BL17" s="72">
        <v>0</v>
      </c>
      <c r="BM17" s="72">
        <v>0</v>
      </c>
      <c r="BN17" s="72">
        <v>0</v>
      </c>
      <c r="BO17" s="72">
        <v>0</v>
      </c>
      <c r="BP17" s="72">
        <v>0</v>
      </c>
      <c r="BQ17" s="72">
        <v>0</v>
      </c>
      <c r="BR17" s="72">
        <v>0</v>
      </c>
      <c r="BS17" s="72">
        <v>0</v>
      </c>
      <c r="BT17" s="72">
        <v>0</v>
      </c>
      <c r="BU17" s="72">
        <v>0</v>
      </c>
      <c r="BV17" s="72">
        <v>0</v>
      </c>
      <c r="BW17" s="72">
        <v>0</v>
      </c>
      <c r="BX17" s="72">
        <v>0</v>
      </c>
      <c r="BY17" s="72">
        <v>0</v>
      </c>
      <c r="BZ17" s="72">
        <v>0</v>
      </c>
      <c r="CA17" s="72">
        <v>0</v>
      </c>
      <c r="CB17" s="72">
        <v>0</v>
      </c>
      <c r="CC17" s="72">
        <v>0</v>
      </c>
      <c r="CD17" s="72">
        <v>0</v>
      </c>
      <c r="CE17" s="72">
        <v>0</v>
      </c>
      <c r="CF17" s="72">
        <v>0</v>
      </c>
      <c r="CG17" s="72">
        <v>0</v>
      </c>
      <c r="CH17" s="72">
        <v>0</v>
      </c>
      <c r="CI17" s="72">
        <v>0</v>
      </c>
      <c r="CJ17" s="72">
        <v>0</v>
      </c>
      <c r="CK17" s="72">
        <v>0</v>
      </c>
      <c r="CL17" s="72">
        <v>0</v>
      </c>
      <c r="CM17" s="72">
        <v>0</v>
      </c>
      <c r="CN17" s="72">
        <v>0</v>
      </c>
      <c r="CO17" s="72">
        <v>0</v>
      </c>
      <c r="CP17" s="72">
        <v>0</v>
      </c>
      <c r="CQ17" s="72">
        <v>0</v>
      </c>
      <c r="CR17" s="72">
        <v>0</v>
      </c>
      <c r="CS17" s="72">
        <v>0</v>
      </c>
      <c r="CT17" s="72">
        <v>0</v>
      </c>
      <c r="CU17" s="72">
        <v>0</v>
      </c>
      <c r="CV17" s="72">
        <v>0</v>
      </c>
      <c r="CW17" s="72">
        <v>0</v>
      </c>
      <c r="CX17" s="72">
        <v>0</v>
      </c>
      <c r="CY17" s="72">
        <v>0</v>
      </c>
      <c r="CZ17" s="72">
        <v>0</v>
      </c>
      <c r="DA17" s="72">
        <v>0</v>
      </c>
      <c r="DB17" s="72">
        <v>0</v>
      </c>
      <c r="DC17" s="72">
        <v>0</v>
      </c>
      <c r="DD17" s="72">
        <v>0</v>
      </c>
      <c r="DE17" s="72">
        <v>0</v>
      </c>
      <c r="DF17" s="72">
        <v>0</v>
      </c>
      <c r="DG17" s="72">
        <v>0</v>
      </c>
      <c r="DH17" s="72">
        <v>0</v>
      </c>
      <c r="DI17" s="80">
        <v>0</v>
      </c>
    </row>
    <row r="18" spans="1:113" ht="19.5" customHeight="1">
      <c r="A18" s="49" t="s">
        <v>91</v>
      </c>
      <c r="B18" s="49" t="s">
        <v>92</v>
      </c>
      <c r="C18" s="49" t="s">
        <v>93</v>
      </c>
      <c r="D18" s="26" t="s">
        <v>361</v>
      </c>
      <c r="E18" s="72">
        <v>429.5</v>
      </c>
      <c r="F18" s="72">
        <v>0</v>
      </c>
      <c r="G18" s="72">
        <v>0</v>
      </c>
      <c r="H18" s="72">
        <v>0</v>
      </c>
      <c r="I18" s="72">
        <v>0</v>
      </c>
      <c r="J18" s="72">
        <v>0</v>
      </c>
      <c r="K18" s="72">
        <v>0</v>
      </c>
      <c r="L18" s="72">
        <v>0</v>
      </c>
      <c r="M18" s="72">
        <v>0</v>
      </c>
      <c r="N18" s="72">
        <v>0</v>
      </c>
      <c r="O18" s="72">
        <v>0</v>
      </c>
      <c r="P18" s="72">
        <v>0</v>
      </c>
      <c r="Q18" s="72">
        <v>0</v>
      </c>
      <c r="R18" s="72">
        <v>0</v>
      </c>
      <c r="S18" s="72">
        <v>0</v>
      </c>
      <c r="T18" s="72">
        <v>429.5</v>
      </c>
      <c r="U18" s="72">
        <v>0</v>
      </c>
      <c r="V18" s="72">
        <v>0</v>
      </c>
      <c r="W18" s="72">
        <v>0</v>
      </c>
      <c r="X18" s="72">
        <v>0</v>
      </c>
      <c r="Y18" s="72">
        <v>0</v>
      </c>
      <c r="Z18" s="72">
        <v>0</v>
      </c>
      <c r="AA18" s="72">
        <v>0</v>
      </c>
      <c r="AB18" s="72">
        <v>0</v>
      </c>
      <c r="AC18" s="72">
        <v>0</v>
      </c>
      <c r="AD18" s="72">
        <v>0</v>
      </c>
      <c r="AE18" s="72">
        <v>0</v>
      </c>
      <c r="AF18" s="72">
        <v>0</v>
      </c>
      <c r="AG18" s="72">
        <v>0</v>
      </c>
      <c r="AH18" s="72">
        <v>0</v>
      </c>
      <c r="AI18" s="72">
        <v>429.5</v>
      </c>
      <c r="AJ18" s="72">
        <v>0</v>
      </c>
      <c r="AK18" s="72">
        <v>0</v>
      </c>
      <c r="AL18" s="72">
        <v>0</v>
      </c>
      <c r="AM18" s="72">
        <v>0</v>
      </c>
      <c r="AN18" s="72">
        <v>0</v>
      </c>
      <c r="AO18" s="72">
        <v>0</v>
      </c>
      <c r="AP18" s="72">
        <v>0</v>
      </c>
      <c r="AQ18" s="72">
        <v>0</v>
      </c>
      <c r="AR18" s="72">
        <v>0</v>
      </c>
      <c r="AS18" s="72">
        <v>0</v>
      </c>
      <c r="AT18" s="72">
        <v>0</v>
      </c>
      <c r="AU18" s="72">
        <v>0</v>
      </c>
      <c r="AV18" s="72">
        <v>0</v>
      </c>
      <c r="AW18" s="72">
        <v>0</v>
      </c>
      <c r="AX18" s="72">
        <v>0</v>
      </c>
      <c r="AY18" s="72">
        <v>0</v>
      </c>
      <c r="AZ18" s="72">
        <v>0</v>
      </c>
      <c r="BA18" s="72">
        <v>0</v>
      </c>
      <c r="BB18" s="72">
        <v>0</v>
      </c>
      <c r="BC18" s="72">
        <v>0</v>
      </c>
      <c r="BD18" s="72">
        <v>0</v>
      </c>
      <c r="BE18" s="72">
        <v>0</v>
      </c>
      <c r="BF18" s="72">
        <v>0</v>
      </c>
      <c r="BG18" s="72">
        <v>0</v>
      </c>
      <c r="BH18" s="72">
        <v>0</v>
      </c>
      <c r="BI18" s="72">
        <v>0</v>
      </c>
      <c r="BJ18" s="72">
        <v>0</v>
      </c>
      <c r="BK18" s="72">
        <v>0</v>
      </c>
      <c r="BL18" s="72">
        <v>0</v>
      </c>
      <c r="BM18" s="72">
        <v>0</v>
      </c>
      <c r="BN18" s="72">
        <v>0</v>
      </c>
      <c r="BO18" s="72">
        <v>0</v>
      </c>
      <c r="BP18" s="72">
        <v>0</v>
      </c>
      <c r="BQ18" s="72">
        <v>0</v>
      </c>
      <c r="BR18" s="72">
        <v>0</v>
      </c>
      <c r="BS18" s="72">
        <v>0</v>
      </c>
      <c r="BT18" s="72">
        <v>0</v>
      </c>
      <c r="BU18" s="72">
        <v>0</v>
      </c>
      <c r="BV18" s="72">
        <v>0</v>
      </c>
      <c r="BW18" s="72">
        <v>0</v>
      </c>
      <c r="BX18" s="72">
        <v>0</v>
      </c>
      <c r="BY18" s="72">
        <v>0</v>
      </c>
      <c r="BZ18" s="72">
        <v>0</v>
      </c>
      <c r="CA18" s="72">
        <v>0</v>
      </c>
      <c r="CB18" s="72">
        <v>0</v>
      </c>
      <c r="CC18" s="72">
        <v>0</v>
      </c>
      <c r="CD18" s="72">
        <v>0</v>
      </c>
      <c r="CE18" s="72">
        <v>0</v>
      </c>
      <c r="CF18" s="72">
        <v>0</v>
      </c>
      <c r="CG18" s="72">
        <v>0</v>
      </c>
      <c r="CH18" s="72">
        <v>0</v>
      </c>
      <c r="CI18" s="72">
        <v>0</v>
      </c>
      <c r="CJ18" s="72">
        <v>0</v>
      </c>
      <c r="CK18" s="72">
        <v>0</v>
      </c>
      <c r="CL18" s="72">
        <v>0</v>
      </c>
      <c r="CM18" s="72">
        <v>0</v>
      </c>
      <c r="CN18" s="72">
        <v>0</v>
      </c>
      <c r="CO18" s="72">
        <v>0</v>
      </c>
      <c r="CP18" s="72">
        <v>0</v>
      </c>
      <c r="CQ18" s="72">
        <v>0</v>
      </c>
      <c r="CR18" s="72">
        <v>0</v>
      </c>
      <c r="CS18" s="72">
        <v>0</v>
      </c>
      <c r="CT18" s="72">
        <v>0</v>
      </c>
      <c r="CU18" s="72">
        <v>0</v>
      </c>
      <c r="CV18" s="72">
        <v>0</v>
      </c>
      <c r="CW18" s="72">
        <v>0</v>
      </c>
      <c r="CX18" s="72">
        <v>0</v>
      </c>
      <c r="CY18" s="72">
        <v>0</v>
      </c>
      <c r="CZ18" s="72">
        <v>0</v>
      </c>
      <c r="DA18" s="72">
        <v>0</v>
      </c>
      <c r="DB18" s="72">
        <v>0</v>
      </c>
      <c r="DC18" s="72">
        <v>0</v>
      </c>
      <c r="DD18" s="72">
        <v>0</v>
      </c>
      <c r="DE18" s="72">
        <v>0</v>
      </c>
      <c r="DF18" s="72">
        <v>0</v>
      </c>
      <c r="DG18" s="72">
        <v>0</v>
      </c>
      <c r="DH18" s="72">
        <v>0</v>
      </c>
      <c r="DI18" s="80">
        <v>0</v>
      </c>
    </row>
    <row r="19" spans="1:113" ht="19.5" customHeight="1">
      <c r="A19" s="49"/>
      <c r="B19" s="49"/>
      <c r="C19" s="49"/>
      <c r="D19" s="26" t="s">
        <v>362</v>
      </c>
      <c r="E19" s="72">
        <v>817.55</v>
      </c>
      <c r="F19" s="72">
        <v>682.65</v>
      </c>
      <c r="G19" s="72">
        <v>0</v>
      </c>
      <c r="H19" s="72">
        <v>0</v>
      </c>
      <c r="I19" s="72">
        <v>0</v>
      </c>
      <c r="J19" s="72">
        <v>0</v>
      </c>
      <c r="K19" s="72">
        <v>0</v>
      </c>
      <c r="L19" s="72">
        <v>646.28</v>
      </c>
      <c r="M19" s="72">
        <v>36.37</v>
      </c>
      <c r="N19" s="72">
        <v>0</v>
      </c>
      <c r="O19" s="72">
        <v>0</v>
      </c>
      <c r="P19" s="72">
        <v>0</v>
      </c>
      <c r="Q19" s="72">
        <v>0</v>
      </c>
      <c r="R19" s="72">
        <v>0</v>
      </c>
      <c r="S19" s="72">
        <v>0</v>
      </c>
      <c r="T19" s="72">
        <v>0</v>
      </c>
      <c r="U19" s="72">
        <v>0</v>
      </c>
      <c r="V19" s="72">
        <v>0</v>
      </c>
      <c r="W19" s="72">
        <v>0</v>
      </c>
      <c r="X19" s="72">
        <v>0</v>
      </c>
      <c r="Y19" s="72">
        <v>0</v>
      </c>
      <c r="Z19" s="72">
        <v>0</v>
      </c>
      <c r="AA19" s="72">
        <v>0</v>
      </c>
      <c r="AB19" s="72">
        <v>0</v>
      </c>
      <c r="AC19" s="72">
        <v>0</v>
      </c>
      <c r="AD19" s="72">
        <v>0</v>
      </c>
      <c r="AE19" s="72">
        <v>0</v>
      </c>
      <c r="AF19" s="72">
        <v>0</v>
      </c>
      <c r="AG19" s="72">
        <v>0</v>
      </c>
      <c r="AH19" s="72">
        <v>0</v>
      </c>
      <c r="AI19" s="72">
        <v>0</v>
      </c>
      <c r="AJ19" s="72">
        <v>0</v>
      </c>
      <c r="AK19" s="72">
        <v>0</v>
      </c>
      <c r="AL19" s="72">
        <v>0</v>
      </c>
      <c r="AM19" s="72">
        <v>0</v>
      </c>
      <c r="AN19" s="72">
        <v>0</v>
      </c>
      <c r="AO19" s="72">
        <v>0</v>
      </c>
      <c r="AP19" s="72">
        <v>0</v>
      </c>
      <c r="AQ19" s="72">
        <v>0</v>
      </c>
      <c r="AR19" s="72">
        <v>0</v>
      </c>
      <c r="AS19" s="72">
        <v>0</v>
      </c>
      <c r="AT19" s="72">
        <v>0</v>
      </c>
      <c r="AU19" s="72">
        <v>0</v>
      </c>
      <c r="AV19" s="72">
        <v>134.9</v>
      </c>
      <c r="AW19" s="72">
        <v>124.11</v>
      </c>
      <c r="AX19" s="72">
        <v>0</v>
      </c>
      <c r="AY19" s="72">
        <v>0</v>
      </c>
      <c r="AZ19" s="72">
        <v>0</v>
      </c>
      <c r="BA19" s="72">
        <v>0</v>
      </c>
      <c r="BB19" s="72">
        <v>0</v>
      </c>
      <c r="BC19" s="72">
        <v>0</v>
      </c>
      <c r="BD19" s="72">
        <v>0</v>
      </c>
      <c r="BE19" s="72">
        <v>0</v>
      </c>
      <c r="BF19" s="72">
        <v>0</v>
      </c>
      <c r="BG19" s="72">
        <v>10.79</v>
      </c>
      <c r="BH19" s="72">
        <v>0</v>
      </c>
      <c r="BI19" s="72">
        <v>0</v>
      </c>
      <c r="BJ19" s="72">
        <v>0</v>
      </c>
      <c r="BK19" s="72">
        <v>0</v>
      </c>
      <c r="BL19" s="72">
        <v>0</v>
      </c>
      <c r="BM19" s="72">
        <v>0</v>
      </c>
      <c r="BN19" s="72">
        <v>0</v>
      </c>
      <c r="BO19" s="72">
        <v>0</v>
      </c>
      <c r="BP19" s="72">
        <v>0</v>
      </c>
      <c r="BQ19" s="72">
        <v>0</v>
      </c>
      <c r="BR19" s="72">
        <v>0</v>
      </c>
      <c r="BS19" s="72">
        <v>0</v>
      </c>
      <c r="BT19" s="72">
        <v>0</v>
      </c>
      <c r="BU19" s="72">
        <v>0</v>
      </c>
      <c r="BV19" s="72">
        <v>0</v>
      </c>
      <c r="BW19" s="72">
        <v>0</v>
      </c>
      <c r="BX19" s="72">
        <v>0</v>
      </c>
      <c r="BY19" s="72">
        <v>0</v>
      </c>
      <c r="BZ19" s="72">
        <v>0</v>
      </c>
      <c r="CA19" s="72">
        <v>0</v>
      </c>
      <c r="CB19" s="72">
        <v>0</v>
      </c>
      <c r="CC19" s="72">
        <v>0</v>
      </c>
      <c r="CD19" s="72">
        <v>0</v>
      </c>
      <c r="CE19" s="72">
        <v>0</v>
      </c>
      <c r="CF19" s="72">
        <v>0</v>
      </c>
      <c r="CG19" s="72">
        <v>0</v>
      </c>
      <c r="CH19" s="72">
        <v>0</v>
      </c>
      <c r="CI19" s="72">
        <v>0</v>
      </c>
      <c r="CJ19" s="72">
        <v>0</v>
      </c>
      <c r="CK19" s="72">
        <v>0</v>
      </c>
      <c r="CL19" s="72">
        <v>0</v>
      </c>
      <c r="CM19" s="72">
        <v>0</v>
      </c>
      <c r="CN19" s="72">
        <v>0</v>
      </c>
      <c r="CO19" s="72">
        <v>0</v>
      </c>
      <c r="CP19" s="72">
        <v>0</v>
      </c>
      <c r="CQ19" s="72">
        <v>0</v>
      </c>
      <c r="CR19" s="72">
        <v>0</v>
      </c>
      <c r="CS19" s="72">
        <v>0</v>
      </c>
      <c r="CT19" s="72">
        <v>0</v>
      </c>
      <c r="CU19" s="72">
        <v>0</v>
      </c>
      <c r="CV19" s="72">
        <v>0</v>
      </c>
      <c r="CW19" s="72">
        <v>0</v>
      </c>
      <c r="CX19" s="72">
        <v>0</v>
      </c>
      <c r="CY19" s="72">
        <v>0</v>
      </c>
      <c r="CZ19" s="72">
        <v>0</v>
      </c>
      <c r="DA19" s="72">
        <v>0</v>
      </c>
      <c r="DB19" s="72">
        <v>0</v>
      </c>
      <c r="DC19" s="72">
        <v>0</v>
      </c>
      <c r="DD19" s="72">
        <v>0</v>
      </c>
      <c r="DE19" s="72">
        <v>0</v>
      </c>
      <c r="DF19" s="72">
        <v>0</v>
      </c>
      <c r="DG19" s="72">
        <v>0</v>
      </c>
      <c r="DH19" s="72">
        <v>0</v>
      </c>
      <c r="DI19" s="80">
        <v>0</v>
      </c>
    </row>
    <row r="20" spans="1:113" ht="19.5" customHeight="1">
      <c r="A20" s="49"/>
      <c r="B20" s="49"/>
      <c r="C20" s="49"/>
      <c r="D20" s="26" t="s">
        <v>363</v>
      </c>
      <c r="E20" s="72">
        <v>812.53</v>
      </c>
      <c r="F20" s="72">
        <v>682.65</v>
      </c>
      <c r="G20" s="72">
        <v>0</v>
      </c>
      <c r="H20" s="72">
        <v>0</v>
      </c>
      <c r="I20" s="72">
        <v>0</v>
      </c>
      <c r="J20" s="72">
        <v>0</v>
      </c>
      <c r="K20" s="72">
        <v>0</v>
      </c>
      <c r="L20" s="72">
        <v>646.28</v>
      </c>
      <c r="M20" s="72">
        <v>36.37</v>
      </c>
      <c r="N20" s="72">
        <v>0</v>
      </c>
      <c r="O20" s="72">
        <v>0</v>
      </c>
      <c r="P20" s="72">
        <v>0</v>
      </c>
      <c r="Q20" s="72">
        <v>0</v>
      </c>
      <c r="R20" s="72">
        <v>0</v>
      </c>
      <c r="S20" s="72">
        <v>0</v>
      </c>
      <c r="T20" s="72">
        <v>0</v>
      </c>
      <c r="U20" s="72">
        <v>0</v>
      </c>
      <c r="V20" s="72">
        <v>0</v>
      </c>
      <c r="W20" s="72">
        <v>0</v>
      </c>
      <c r="X20" s="72">
        <v>0</v>
      </c>
      <c r="Y20" s="72">
        <v>0</v>
      </c>
      <c r="Z20" s="72">
        <v>0</v>
      </c>
      <c r="AA20" s="72">
        <v>0</v>
      </c>
      <c r="AB20" s="72">
        <v>0</v>
      </c>
      <c r="AC20" s="72">
        <v>0</v>
      </c>
      <c r="AD20" s="72">
        <v>0</v>
      </c>
      <c r="AE20" s="72">
        <v>0</v>
      </c>
      <c r="AF20" s="72">
        <v>0</v>
      </c>
      <c r="AG20" s="72">
        <v>0</v>
      </c>
      <c r="AH20" s="72">
        <v>0</v>
      </c>
      <c r="AI20" s="72">
        <v>0</v>
      </c>
      <c r="AJ20" s="72">
        <v>0</v>
      </c>
      <c r="AK20" s="72">
        <v>0</v>
      </c>
      <c r="AL20" s="72">
        <v>0</v>
      </c>
      <c r="AM20" s="72">
        <v>0</v>
      </c>
      <c r="AN20" s="72">
        <v>0</v>
      </c>
      <c r="AO20" s="72">
        <v>0</v>
      </c>
      <c r="AP20" s="72">
        <v>0</v>
      </c>
      <c r="AQ20" s="72">
        <v>0</v>
      </c>
      <c r="AR20" s="72">
        <v>0</v>
      </c>
      <c r="AS20" s="72">
        <v>0</v>
      </c>
      <c r="AT20" s="72">
        <v>0</v>
      </c>
      <c r="AU20" s="72">
        <v>0</v>
      </c>
      <c r="AV20" s="72">
        <v>129.88</v>
      </c>
      <c r="AW20" s="72">
        <v>124.11</v>
      </c>
      <c r="AX20" s="72">
        <v>0</v>
      </c>
      <c r="AY20" s="72">
        <v>0</v>
      </c>
      <c r="AZ20" s="72">
        <v>0</v>
      </c>
      <c r="BA20" s="72">
        <v>0</v>
      </c>
      <c r="BB20" s="72">
        <v>0</v>
      </c>
      <c r="BC20" s="72">
        <v>0</v>
      </c>
      <c r="BD20" s="72">
        <v>0</v>
      </c>
      <c r="BE20" s="72">
        <v>0</v>
      </c>
      <c r="BF20" s="72">
        <v>0</v>
      </c>
      <c r="BG20" s="72">
        <v>5.77</v>
      </c>
      <c r="BH20" s="72">
        <v>0</v>
      </c>
      <c r="BI20" s="72">
        <v>0</v>
      </c>
      <c r="BJ20" s="72">
        <v>0</v>
      </c>
      <c r="BK20" s="72">
        <v>0</v>
      </c>
      <c r="BL20" s="72">
        <v>0</v>
      </c>
      <c r="BM20" s="72">
        <v>0</v>
      </c>
      <c r="BN20" s="72">
        <v>0</v>
      </c>
      <c r="BO20" s="72">
        <v>0</v>
      </c>
      <c r="BP20" s="72">
        <v>0</v>
      </c>
      <c r="BQ20" s="72">
        <v>0</v>
      </c>
      <c r="BR20" s="72">
        <v>0</v>
      </c>
      <c r="BS20" s="72">
        <v>0</v>
      </c>
      <c r="BT20" s="72">
        <v>0</v>
      </c>
      <c r="BU20" s="72">
        <v>0</v>
      </c>
      <c r="BV20" s="72">
        <v>0</v>
      </c>
      <c r="BW20" s="72">
        <v>0</v>
      </c>
      <c r="BX20" s="72">
        <v>0</v>
      </c>
      <c r="BY20" s="72">
        <v>0</v>
      </c>
      <c r="BZ20" s="72">
        <v>0</v>
      </c>
      <c r="CA20" s="72">
        <v>0</v>
      </c>
      <c r="CB20" s="72">
        <v>0</v>
      </c>
      <c r="CC20" s="72">
        <v>0</v>
      </c>
      <c r="CD20" s="72">
        <v>0</v>
      </c>
      <c r="CE20" s="72">
        <v>0</v>
      </c>
      <c r="CF20" s="72">
        <v>0</v>
      </c>
      <c r="CG20" s="72">
        <v>0</v>
      </c>
      <c r="CH20" s="72">
        <v>0</v>
      </c>
      <c r="CI20" s="72">
        <v>0</v>
      </c>
      <c r="CJ20" s="72">
        <v>0</v>
      </c>
      <c r="CK20" s="72">
        <v>0</v>
      </c>
      <c r="CL20" s="72">
        <v>0</v>
      </c>
      <c r="CM20" s="72">
        <v>0</v>
      </c>
      <c r="CN20" s="72">
        <v>0</v>
      </c>
      <c r="CO20" s="72">
        <v>0</v>
      </c>
      <c r="CP20" s="72">
        <v>0</v>
      </c>
      <c r="CQ20" s="72">
        <v>0</v>
      </c>
      <c r="CR20" s="72">
        <v>0</v>
      </c>
      <c r="CS20" s="72">
        <v>0</v>
      </c>
      <c r="CT20" s="72">
        <v>0</v>
      </c>
      <c r="CU20" s="72">
        <v>0</v>
      </c>
      <c r="CV20" s="72">
        <v>0</v>
      </c>
      <c r="CW20" s="72">
        <v>0</v>
      </c>
      <c r="CX20" s="72">
        <v>0</v>
      </c>
      <c r="CY20" s="72">
        <v>0</v>
      </c>
      <c r="CZ20" s="72">
        <v>0</v>
      </c>
      <c r="DA20" s="72">
        <v>0</v>
      </c>
      <c r="DB20" s="72">
        <v>0</v>
      </c>
      <c r="DC20" s="72">
        <v>0</v>
      </c>
      <c r="DD20" s="72">
        <v>0</v>
      </c>
      <c r="DE20" s="72">
        <v>0</v>
      </c>
      <c r="DF20" s="72">
        <v>0</v>
      </c>
      <c r="DG20" s="72">
        <v>0</v>
      </c>
      <c r="DH20" s="72">
        <v>0</v>
      </c>
      <c r="DI20" s="80">
        <v>0</v>
      </c>
    </row>
    <row r="21" spans="1:113" ht="19.5" customHeight="1">
      <c r="A21" s="49" t="s">
        <v>95</v>
      </c>
      <c r="B21" s="49" t="s">
        <v>96</v>
      </c>
      <c r="C21" s="49" t="s">
        <v>85</v>
      </c>
      <c r="D21" s="26" t="s">
        <v>364</v>
      </c>
      <c r="E21" s="72">
        <v>10.2</v>
      </c>
      <c r="F21" s="72">
        <v>0</v>
      </c>
      <c r="G21" s="72">
        <v>0</v>
      </c>
      <c r="H21" s="72">
        <v>0</v>
      </c>
      <c r="I21" s="72">
        <v>0</v>
      </c>
      <c r="J21" s="72">
        <v>0</v>
      </c>
      <c r="K21" s="72">
        <v>0</v>
      </c>
      <c r="L21" s="72">
        <v>0</v>
      </c>
      <c r="M21" s="72">
        <v>0</v>
      </c>
      <c r="N21" s="72">
        <v>0</v>
      </c>
      <c r="O21" s="72">
        <v>0</v>
      </c>
      <c r="P21" s="72">
        <v>0</v>
      </c>
      <c r="Q21" s="72">
        <v>0</v>
      </c>
      <c r="R21" s="72">
        <v>0</v>
      </c>
      <c r="S21" s="72">
        <v>0</v>
      </c>
      <c r="T21" s="72">
        <v>0</v>
      </c>
      <c r="U21" s="72">
        <v>0</v>
      </c>
      <c r="V21" s="72">
        <v>0</v>
      </c>
      <c r="W21" s="72">
        <v>0</v>
      </c>
      <c r="X21" s="72">
        <v>0</v>
      </c>
      <c r="Y21" s="72">
        <v>0</v>
      </c>
      <c r="Z21" s="72">
        <v>0</v>
      </c>
      <c r="AA21" s="72">
        <v>0</v>
      </c>
      <c r="AB21" s="72">
        <v>0</v>
      </c>
      <c r="AC21" s="72">
        <v>0</v>
      </c>
      <c r="AD21" s="72">
        <v>0</v>
      </c>
      <c r="AE21" s="72">
        <v>0</v>
      </c>
      <c r="AF21" s="72">
        <v>0</v>
      </c>
      <c r="AG21" s="72">
        <v>0</v>
      </c>
      <c r="AH21" s="72">
        <v>0</v>
      </c>
      <c r="AI21" s="72">
        <v>0</v>
      </c>
      <c r="AJ21" s="72">
        <v>0</v>
      </c>
      <c r="AK21" s="72">
        <v>0</v>
      </c>
      <c r="AL21" s="72">
        <v>0</v>
      </c>
      <c r="AM21" s="72">
        <v>0</v>
      </c>
      <c r="AN21" s="72">
        <v>0</v>
      </c>
      <c r="AO21" s="72">
        <v>0</v>
      </c>
      <c r="AP21" s="72">
        <v>0</v>
      </c>
      <c r="AQ21" s="72">
        <v>0</v>
      </c>
      <c r="AR21" s="72">
        <v>0</v>
      </c>
      <c r="AS21" s="72">
        <v>0</v>
      </c>
      <c r="AT21" s="72">
        <v>0</v>
      </c>
      <c r="AU21" s="72">
        <v>0</v>
      </c>
      <c r="AV21" s="72">
        <v>10.2</v>
      </c>
      <c r="AW21" s="72">
        <v>10.2</v>
      </c>
      <c r="AX21" s="72">
        <v>0</v>
      </c>
      <c r="AY21" s="72">
        <v>0</v>
      </c>
      <c r="AZ21" s="72">
        <v>0</v>
      </c>
      <c r="BA21" s="72">
        <v>0</v>
      </c>
      <c r="BB21" s="72">
        <v>0</v>
      </c>
      <c r="BC21" s="72">
        <v>0</v>
      </c>
      <c r="BD21" s="72">
        <v>0</v>
      </c>
      <c r="BE21" s="72">
        <v>0</v>
      </c>
      <c r="BF21" s="72">
        <v>0</v>
      </c>
      <c r="BG21" s="72">
        <v>0</v>
      </c>
      <c r="BH21" s="72">
        <v>0</v>
      </c>
      <c r="BI21" s="72">
        <v>0</v>
      </c>
      <c r="BJ21" s="72">
        <v>0</v>
      </c>
      <c r="BK21" s="72">
        <v>0</v>
      </c>
      <c r="BL21" s="72">
        <v>0</v>
      </c>
      <c r="BM21" s="72">
        <v>0</v>
      </c>
      <c r="BN21" s="72">
        <v>0</v>
      </c>
      <c r="BO21" s="72">
        <v>0</v>
      </c>
      <c r="BP21" s="72">
        <v>0</v>
      </c>
      <c r="BQ21" s="72">
        <v>0</v>
      </c>
      <c r="BR21" s="72">
        <v>0</v>
      </c>
      <c r="BS21" s="72">
        <v>0</v>
      </c>
      <c r="BT21" s="72">
        <v>0</v>
      </c>
      <c r="BU21" s="72">
        <v>0</v>
      </c>
      <c r="BV21" s="72">
        <v>0</v>
      </c>
      <c r="BW21" s="72">
        <v>0</v>
      </c>
      <c r="BX21" s="72">
        <v>0</v>
      </c>
      <c r="BY21" s="72">
        <v>0</v>
      </c>
      <c r="BZ21" s="72">
        <v>0</v>
      </c>
      <c r="CA21" s="72">
        <v>0</v>
      </c>
      <c r="CB21" s="72">
        <v>0</v>
      </c>
      <c r="CC21" s="72">
        <v>0</v>
      </c>
      <c r="CD21" s="72">
        <v>0</v>
      </c>
      <c r="CE21" s="72">
        <v>0</v>
      </c>
      <c r="CF21" s="72">
        <v>0</v>
      </c>
      <c r="CG21" s="72">
        <v>0</v>
      </c>
      <c r="CH21" s="72">
        <v>0</v>
      </c>
      <c r="CI21" s="72">
        <v>0</v>
      </c>
      <c r="CJ21" s="72">
        <v>0</v>
      </c>
      <c r="CK21" s="72">
        <v>0</v>
      </c>
      <c r="CL21" s="72">
        <v>0</v>
      </c>
      <c r="CM21" s="72">
        <v>0</v>
      </c>
      <c r="CN21" s="72">
        <v>0</v>
      </c>
      <c r="CO21" s="72">
        <v>0</v>
      </c>
      <c r="CP21" s="72">
        <v>0</v>
      </c>
      <c r="CQ21" s="72">
        <v>0</v>
      </c>
      <c r="CR21" s="72">
        <v>0</v>
      </c>
      <c r="CS21" s="72">
        <v>0</v>
      </c>
      <c r="CT21" s="72">
        <v>0</v>
      </c>
      <c r="CU21" s="72">
        <v>0</v>
      </c>
      <c r="CV21" s="72">
        <v>0</v>
      </c>
      <c r="CW21" s="72">
        <v>0</v>
      </c>
      <c r="CX21" s="72">
        <v>0</v>
      </c>
      <c r="CY21" s="72">
        <v>0</v>
      </c>
      <c r="CZ21" s="72">
        <v>0</v>
      </c>
      <c r="DA21" s="72">
        <v>0</v>
      </c>
      <c r="DB21" s="72">
        <v>0</v>
      </c>
      <c r="DC21" s="72">
        <v>0</v>
      </c>
      <c r="DD21" s="72">
        <v>0</v>
      </c>
      <c r="DE21" s="72">
        <v>0</v>
      </c>
      <c r="DF21" s="72">
        <v>0</v>
      </c>
      <c r="DG21" s="72">
        <v>0</v>
      </c>
      <c r="DH21" s="72">
        <v>0</v>
      </c>
      <c r="DI21" s="80">
        <v>0</v>
      </c>
    </row>
    <row r="22" spans="1:113" ht="19.5" customHeight="1">
      <c r="A22" s="49" t="s">
        <v>95</v>
      </c>
      <c r="B22" s="49" t="s">
        <v>96</v>
      </c>
      <c r="C22" s="49" t="s">
        <v>97</v>
      </c>
      <c r="D22" s="26" t="s">
        <v>365</v>
      </c>
      <c r="E22" s="72">
        <v>119.68</v>
      </c>
      <c r="F22" s="72">
        <v>0</v>
      </c>
      <c r="G22" s="72">
        <v>0</v>
      </c>
      <c r="H22" s="72">
        <v>0</v>
      </c>
      <c r="I22" s="72">
        <v>0</v>
      </c>
      <c r="J22" s="72">
        <v>0</v>
      </c>
      <c r="K22" s="72">
        <v>0</v>
      </c>
      <c r="L22" s="72">
        <v>0</v>
      </c>
      <c r="M22" s="72">
        <v>0</v>
      </c>
      <c r="N22" s="72">
        <v>0</v>
      </c>
      <c r="O22" s="72">
        <v>0</v>
      </c>
      <c r="P22" s="72">
        <v>0</v>
      </c>
      <c r="Q22" s="72">
        <v>0</v>
      </c>
      <c r="R22" s="72">
        <v>0</v>
      </c>
      <c r="S22" s="72">
        <v>0</v>
      </c>
      <c r="T22" s="72">
        <v>0</v>
      </c>
      <c r="U22" s="72">
        <v>0</v>
      </c>
      <c r="V22" s="72">
        <v>0</v>
      </c>
      <c r="W22" s="72">
        <v>0</v>
      </c>
      <c r="X22" s="72">
        <v>0</v>
      </c>
      <c r="Y22" s="72">
        <v>0</v>
      </c>
      <c r="Z22" s="72">
        <v>0</v>
      </c>
      <c r="AA22" s="72">
        <v>0</v>
      </c>
      <c r="AB22" s="72">
        <v>0</v>
      </c>
      <c r="AC22" s="72">
        <v>0</v>
      </c>
      <c r="AD22" s="72">
        <v>0</v>
      </c>
      <c r="AE22" s="72">
        <v>0</v>
      </c>
      <c r="AF22" s="72">
        <v>0</v>
      </c>
      <c r="AG22" s="72">
        <v>0</v>
      </c>
      <c r="AH22" s="72">
        <v>0</v>
      </c>
      <c r="AI22" s="72">
        <v>0</v>
      </c>
      <c r="AJ22" s="72">
        <v>0</v>
      </c>
      <c r="AK22" s="72">
        <v>0</v>
      </c>
      <c r="AL22" s="72">
        <v>0</v>
      </c>
      <c r="AM22" s="72">
        <v>0</v>
      </c>
      <c r="AN22" s="72">
        <v>0</v>
      </c>
      <c r="AO22" s="72">
        <v>0</v>
      </c>
      <c r="AP22" s="72">
        <v>0</v>
      </c>
      <c r="AQ22" s="72">
        <v>0</v>
      </c>
      <c r="AR22" s="72">
        <v>0</v>
      </c>
      <c r="AS22" s="72">
        <v>0</v>
      </c>
      <c r="AT22" s="72">
        <v>0</v>
      </c>
      <c r="AU22" s="72">
        <v>0</v>
      </c>
      <c r="AV22" s="72">
        <v>119.68</v>
      </c>
      <c r="AW22" s="72">
        <v>113.91</v>
      </c>
      <c r="AX22" s="72">
        <v>0</v>
      </c>
      <c r="AY22" s="72">
        <v>0</v>
      </c>
      <c r="AZ22" s="72">
        <v>0</v>
      </c>
      <c r="BA22" s="72">
        <v>0</v>
      </c>
      <c r="BB22" s="72">
        <v>0</v>
      </c>
      <c r="BC22" s="72">
        <v>0</v>
      </c>
      <c r="BD22" s="72">
        <v>0</v>
      </c>
      <c r="BE22" s="72">
        <v>0</v>
      </c>
      <c r="BF22" s="72">
        <v>0</v>
      </c>
      <c r="BG22" s="72">
        <v>5.77</v>
      </c>
      <c r="BH22" s="72">
        <v>0</v>
      </c>
      <c r="BI22" s="72">
        <v>0</v>
      </c>
      <c r="BJ22" s="72">
        <v>0</v>
      </c>
      <c r="BK22" s="72">
        <v>0</v>
      </c>
      <c r="BL22" s="72">
        <v>0</v>
      </c>
      <c r="BM22" s="72">
        <v>0</v>
      </c>
      <c r="BN22" s="72">
        <v>0</v>
      </c>
      <c r="BO22" s="72">
        <v>0</v>
      </c>
      <c r="BP22" s="72">
        <v>0</v>
      </c>
      <c r="BQ22" s="72">
        <v>0</v>
      </c>
      <c r="BR22" s="72">
        <v>0</v>
      </c>
      <c r="BS22" s="72">
        <v>0</v>
      </c>
      <c r="BT22" s="72">
        <v>0</v>
      </c>
      <c r="BU22" s="72">
        <v>0</v>
      </c>
      <c r="BV22" s="72">
        <v>0</v>
      </c>
      <c r="BW22" s="72">
        <v>0</v>
      </c>
      <c r="BX22" s="72">
        <v>0</v>
      </c>
      <c r="BY22" s="72">
        <v>0</v>
      </c>
      <c r="BZ22" s="72">
        <v>0</v>
      </c>
      <c r="CA22" s="72">
        <v>0</v>
      </c>
      <c r="CB22" s="72">
        <v>0</v>
      </c>
      <c r="CC22" s="72">
        <v>0</v>
      </c>
      <c r="CD22" s="72">
        <v>0</v>
      </c>
      <c r="CE22" s="72">
        <v>0</v>
      </c>
      <c r="CF22" s="72">
        <v>0</v>
      </c>
      <c r="CG22" s="72">
        <v>0</v>
      </c>
      <c r="CH22" s="72">
        <v>0</v>
      </c>
      <c r="CI22" s="72">
        <v>0</v>
      </c>
      <c r="CJ22" s="72">
        <v>0</v>
      </c>
      <c r="CK22" s="72">
        <v>0</v>
      </c>
      <c r="CL22" s="72">
        <v>0</v>
      </c>
      <c r="CM22" s="72">
        <v>0</v>
      </c>
      <c r="CN22" s="72">
        <v>0</v>
      </c>
      <c r="CO22" s="72">
        <v>0</v>
      </c>
      <c r="CP22" s="72">
        <v>0</v>
      </c>
      <c r="CQ22" s="72">
        <v>0</v>
      </c>
      <c r="CR22" s="72">
        <v>0</v>
      </c>
      <c r="CS22" s="72">
        <v>0</v>
      </c>
      <c r="CT22" s="72">
        <v>0</v>
      </c>
      <c r="CU22" s="72">
        <v>0</v>
      </c>
      <c r="CV22" s="72">
        <v>0</v>
      </c>
      <c r="CW22" s="72">
        <v>0</v>
      </c>
      <c r="CX22" s="72">
        <v>0</v>
      </c>
      <c r="CY22" s="72">
        <v>0</v>
      </c>
      <c r="CZ22" s="72">
        <v>0</v>
      </c>
      <c r="DA22" s="72">
        <v>0</v>
      </c>
      <c r="DB22" s="72">
        <v>0</v>
      </c>
      <c r="DC22" s="72">
        <v>0</v>
      </c>
      <c r="DD22" s="72">
        <v>0</v>
      </c>
      <c r="DE22" s="72">
        <v>0</v>
      </c>
      <c r="DF22" s="72">
        <v>0</v>
      </c>
      <c r="DG22" s="72">
        <v>0</v>
      </c>
      <c r="DH22" s="72">
        <v>0</v>
      </c>
      <c r="DI22" s="80">
        <v>0</v>
      </c>
    </row>
    <row r="23" spans="1:113" ht="19.5" customHeight="1">
      <c r="A23" s="49" t="s">
        <v>95</v>
      </c>
      <c r="B23" s="49" t="s">
        <v>96</v>
      </c>
      <c r="C23" s="49" t="s">
        <v>96</v>
      </c>
      <c r="D23" s="26" t="s">
        <v>366</v>
      </c>
      <c r="E23" s="72">
        <v>646.28</v>
      </c>
      <c r="F23" s="72">
        <v>646.28</v>
      </c>
      <c r="G23" s="72">
        <v>0</v>
      </c>
      <c r="H23" s="72">
        <v>0</v>
      </c>
      <c r="I23" s="72">
        <v>0</v>
      </c>
      <c r="J23" s="72">
        <v>0</v>
      </c>
      <c r="K23" s="72">
        <v>0</v>
      </c>
      <c r="L23" s="72">
        <v>646.28</v>
      </c>
      <c r="M23" s="72">
        <v>0</v>
      </c>
      <c r="N23" s="72">
        <v>0</v>
      </c>
      <c r="O23" s="72">
        <v>0</v>
      </c>
      <c r="P23" s="72">
        <v>0</v>
      </c>
      <c r="Q23" s="72">
        <v>0</v>
      </c>
      <c r="R23" s="72">
        <v>0</v>
      </c>
      <c r="S23" s="72">
        <v>0</v>
      </c>
      <c r="T23" s="72">
        <v>0</v>
      </c>
      <c r="U23" s="72">
        <v>0</v>
      </c>
      <c r="V23" s="72">
        <v>0</v>
      </c>
      <c r="W23" s="72">
        <v>0</v>
      </c>
      <c r="X23" s="72">
        <v>0</v>
      </c>
      <c r="Y23" s="72">
        <v>0</v>
      </c>
      <c r="Z23" s="72">
        <v>0</v>
      </c>
      <c r="AA23" s="72">
        <v>0</v>
      </c>
      <c r="AB23" s="72">
        <v>0</v>
      </c>
      <c r="AC23" s="72">
        <v>0</v>
      </c>
      <c r="AD23" s="72">
        <v>0</v>
      </c>
      <c r="AE23" s="72">
        <v>0</v>
      </c>
      <c r="AF23" s="72">
        <v>0</v>
      </c>
      <c r="AG23" s="72">
        <v>0</v>
      </c>
      <c r="AH23" s="72">
        <v>0</v>
      </c>
      <c r="AI23" s="72">
        <v>0</v>
      </c>
      <c r="AJ23" s="72">
        <v>0</v>
      </c>
      <c r="AK23" s="72">
        <v>0</v>
      </c>
      <c r="AL23" s="72">
        <v>0</v>
      </c>
      <c r="AM23" s="72">
        <v>0</v>
      </c>
      <c r="AN23" s="72">
        <v>0</v>
      </c>
      <c r="AO23" s="72">
        <v>0</v>
      </c>
      <c r="AP23" s="72">
        <v>0</v>
      </c>
      <c r="AQ23" s="72">
        <v>0</v>
      </c>
      <c r="AR23" s="72">
        <v>0</v>
      </c>
      <c r="AS23" s="72">
        <v>0</v>
      </c>
      <c r="AT23" s="72">
        <v>0</v>
      </c>
      <c r="AU23" s="72">
        <v>0</v>
      </c>
      <c r="AV23" s="72">
        <v>0</v>
      </c>
      <c r="AW23" s="72">
        <v>0</v>
      </c>
      <c r="AX23" s="72">
        <v>0</v>
      </c>
      <c r="AY23" s="72">
        <v>0</v>
      </c>
      <c r="AZ23" s="72">
        <v>0</v>
      </c>
      <c r="BA23" s="72">
        <v>0</v>
      </c>
      <c r="BB23" s="72">
        <v>0</v>
      </c>
      <c r="BC23" s="72">
        <v>0</v>
      </c>
      <c r="BD23" s="72">
        <v>0</v>
      </c>
      <c r="BE23" s="72">
        <v>0</v>
      </c>
      <c r="BF23" s="72">
        <v>0</v>
      </c>
      <c r="BG23" s="72">
        <v>0</v>
      </c>
      <c r="BH23" s="72">
        <v>0</v>
      </c>
      <c r="BI23" s="72">
        <v>0</v>
      </c>
      <c r="BJ23" s="72">
        <v>0</v>
      </c>
      <c r="BK23" s="72">
        <v>0</v>
      </c>
      <c r="BL23" s="72">
        <v>0</v>
      </c>
      <c r="BM23" s="72">
        <v>0</v>
      </c>
      <c r="BN23" s="72">
        <v>0</v>
      </c>
      <c r="BO23" s="72">
        <v>0</v>
      </c>
      <c r="BP23" s="72">
        <v>0</v>
      </c>
      <c r="BQ23" s="72">
        <v>0</v>
      </c>
      <c r="BR23" s="72">
        <v>0</v>
      </c>
      <c r="BS23" s="72">
        <v>0</v>
      </c>
      <c r="BT23" s="72">
        <v>0</v>
      </c>
      <c r="BU23" s="72">
        <v>0</v>
      </c>
      <c r="BV23" s="72">
        <v>0</v>
      </c>
      <c r="BW23" s="72">
        <v>0</v>
      </c>
      <c r="BX23" s="72">
        <v>0</v>
      </c>
      <c r="BY23" s="72">
        <v>0</v>
      </c>
      <c r="BZ23" s="72">
        <v>0</v>
      </c>
      <c r="CA23" s="72">
        <v>0</v>
      </c>
      <c r="CB23" s="72">
        <v>0</v>
      </c>
      <c r="CC23" s="72">
        <v>0</v>
      </c>
      <c r="CD23" s="72">
        <v>0</v>
      </c>
      <c r="CE23" s="72">
        <v>0</v>
      </c>
      <c r="CF23" s="72">
        <v>0</v>
      </c>
      <c r="CG23" s="72">
        <v>0</v>
      </c>
      <c r="CH23" s="72">
        <v>0</v>
      </c>
      <c r="CI23" s="72">
        <v>0</v>
      </c>
      <c r="CJ23" s="72">
        <v>0</v>
      </c>
      <c r="CK23" s="72">
        <v>0</v>
      </c>
      <c r="CL23" s="72">
        <v>0</v>
      </c>
      <c r="CM23" s="72">
        <v>0</v>
      </c>
      <c r="CN23" s="72">
        <v>0</v>
      </c>
      <c r="CO23" s="72">
        <v>0</v>
      </c>
      <c r="CP23" s="72">
        <v>0</v>
      </c>
      <c r="CQ23" s="72">
        <v>0</v>
      </c>
      <c r="CR23" s="72">
        <v>0</v>
      </c>
      <c r="CS23" s="72">
        <v>0</v>
      </c>
      <c r="CT23" s="72">
        <v>0</v>
      </c>
      <c r="CU23" s="72">
        <v>0</v>
      </c>
      <c r="CV23" s="72">
        <v>0</v>
      </c>
      <c r="CW23" s="72">
        <v>0</v>
      </c>
      <c r="CX23" s="72">
        <v>0</v>
      </c>
      <c r="CY23" s="72">
        <v>0</v>
      </c>
      <c r="CZ23" s="72">
        <v>0</v>
      </c>
      <c r="DA23" s="72">
        <v>0</v>
      </c>
      <c r="DB23" s="72">
        <v>0</v>
      </c>
      <c r="DC23" s="72">
        <v>0</v>
      </c>
      <c r="DD23" s="72">
        <v>0</v>
      </c>
      <c r="DE23" s="72">
        <v>0</v>
      </c>
      <c r="DF23" s="72">
        <v>0</v>
      </c>
      <c r="DG23" s="72">
        <v>0</v>
      </c>
      <c r="DH23" s="72">
        <v>0</v>
      </c>
      <c r="DI23" s="80">
        <v>0</v>
      </c>
    </row>
    <row r="24" spans="1:113" ht="19.5" customHeight="1">
      <c r="A24" s="49" t="s">
        <v>95</v>
      </c>
      <c r="B24" s="49" t="s">
        <v>96</v>
      </c>
      <c r="C24" s="49" t="s">
        <v>81</v>
      </c>
      <c r="D24" s="26" t="s">
        <v>367</v>
      </c>
      <c r="E24" s="72">
        <v>36.37</v>
      </c>
      <c r="F24" s="72">
        <v>36.37</v>
      </c>
      <c r="G24" s="72">
        <v>0</v>
      </c>
      <c r="H24" s="72">
        <v>0</v>
      </c>
      <c r="I24" s="72">
        <v>0</v>
      </c>
      <c r="J24" s="72">
        <v>0</v>
      </c>
      <c r="K24" s="72">
        <v>0</v>
      </c>
      <c r="L24" s="72">
        <v>0</v>
      </c>
      <c r="M24" s="72">
        <v>36.37</v>
      </c>
      <c r="N24" s="72">
        <v>0</v>
      </c>
      <c r="O24" s="72">
        <v>0</v>
      </c>
      <c r="P24" s="72">
        <v>0</v>
      </c>
      <c r="Q24" s="72">
        <v>0</v>
      </c>
      <c r="R24" s="72">
        <v>0</v>
      </c>
      <c r="S24" s="72">
        <v>0</v>
      </c>
      <c r="T24" s="72">
        <v>0</v>
      </c>
      <c r="U24" s="72">
        <v>0</v>
      </c>
      <c r="V24" s="72">
        <v>0</v>
      </c>
      <c r="W24" s="72">
        <v>0</v>
      </c>
      <c r="X24" s="72">
        <v>0</v>
      </c>
      <c r="Y24" s="72">
        <v>0</v>
      </c>
      <c r="Z24" s="72">
        <v>0</v>
      </c>
      <c r="AA24" s="72">
        <v>0</v>
      </c>
      <c r="AB24" s="72">
        <v>0</v>
      </c>
      <c r="AC24" s="72">
        <v>0</v>
      </c>
      <c r="AD24" s="72">
        <v>0</v>
      </c>
      <c r="AE24" s="72">
        <v>0</v>
      </c>
      <c r="AF24" s="72">
        <v>0</v>
      </c>
      <c r="AG24" s="72">
        <v>0</v>
      </c>
      <c r="AH24" s="72">
        <v>0</v>
      </c>
      <c r="AI24" s="72">
        <v>0</v>
      </c>
      <c r="AJ24" s="72">
        <v>0</v>
      </c>
      <c r="AK24" s="72">
        <v>0</v>
      </c>
      <c r="AL24" s="72">
        <v>0</v>
      </c>
      <c r="AM24" s="72">
        <v>0</v>
      </c>
      <c r="AN24" s="72">
        <v>0</v>
      </c>
      <c r="AO24" s="72">
        <v>0</v>
      </c>
      <c r="AP24" s="72">
        <v>0</v>
      </c>
      <c r="AQ24" s="72">
        <v>0</v>
      </c>
      <c r="AR24" s="72">
        <v>0</v>
      </c>
      <c r="AS24" s="72">
        <v>0</v>
      </c>
      <c r="AT24" s="72">
        <v>0</v>
      </c>
      <c r="AU24" s="72">
        <v>0</v>
      </c>
      <c r="AV24" s="72">
        <v>0</v>
      </c>
      <c r="AW24" s="72">
        <v>0</v>
      </c>
      <c r="AX24" s="72">
        <v>0</v>
      </c>
      <c r="AY24" s="72">
        <v>0</v>
      </c>
      <c r="AZ24" s="72">
        <v>0</v>
      </c>
      <c r="BA24" s="72">
        <v>0</v>
      </c>
      <c r="BB24" s="72">
        <v>0</v>
      </c>
      <c r="BC24" s="72">
        <v>0</v>
      </c>
      <c r="BD24" s="72">
        <v>0</v>
      </c>
      <c r="BE24" s="72">
        <v>0</v>
      </c>
      <c r="BF24" s="72">
        <v>0</v>
      </c>
      <c r="BG24" s="72">
        <v>0</v>
      </c>
      <c r="BH24" s="72">
        <v>0</v>
      </c>
      <c r="BI24" s="72">
        <v>0</v>
      </c>
      <c r="BJ24" s="72">
        <v>0</v>
      </c>
      <c r="BK24" s="72">
        <v>0</v>
      </c>
      <c r="BL24" s="72">
        <v>0</v>
      </c>
      <c r="BM24" s="72">
        <v>0</v>
      </c>
      <c r="BN24" s="72">
        <v>0</v>
      </c>
      <c r="BO24" s="72">
        <v>0</v>
      </c>
      <c r="BP24" s="72">
        <v>0</v>
      </c>
      <c r="BQ24" s="72">
        <v>0</v>
      </c>
      <c r="BR24" s="72">
        <v>0</v>
      </c>
      <c r="BS24" s="72">
        <v>0</v>
      </c>
      <c r="BT24" s="72">
        <v>0</v>
      </c>
      <c r="BU24" s="72">
        <v>0</v>
      </c>
      <c r="BV24" s="72">
        <v>0</v>
      </c>
      <c r="BW24" s="72">
        <v>0</v>
      </c>
      <c r="BX24" s="72">
        <v>0</v>
      </c>
      <c r="BY24" s="72">
        <v>0</v>
      </c>
      <c r="BZ24" s="72">
        <v>0</v>
      </c>
      <c r="CA24" s="72">
        <v>0</v>
      </c>
      <c r="CB24" s="72">
        <v>0</v>
      </c>
      <c r="CC24" s="72">
        <v>0</v>
      </c>
      <c r="CD24" s="72">
        <v>0</v>
      </c>
      <c r="CE24" s="72">
        <v>0</v>
      </c>
      <c r="CF24" s="72">
        <v>0</v>
      </c>
      <c r="CG24" s="72">
        <v>0</v>
      </c>
      <c r="CH24" s="72">
        <v>0</v>
      </c>
      <c r="CI24" s="72">
        <v>0</v>
      </c>
      <c r="CJ24" s="72">
        <v>0</v>
      </c>
      <c r="CK24" s="72">
        <v>0</v>
      </c>
      <c r="CL24" s="72">
        <v>0</v>
      </c>
      <c r="CM24" s="72">
        <v>0</v>
      </c>
      <c r="CN24" s="72">
        <v>0</v>
      </c>
      <c r="CO24" s="72">
        <v>0</v>
      </c>
      <c r="CP24" s="72">
        <v>0</v>
      </c>
      <c r="CQ24" s="72">
        <v>0</v>
      </c>
      <c r="CR24" s="72">
        <v>0</v>
      </c>
      <c r="CS24" s="72">
        <v>0</v>
      </c>
      <c r="CT24" s="72">
        <v>0</v>
      </c>
      <c r="CU24" s="72">
        <v>0</v>
      </c>
      <c r="CV24" s="72">
        <v>0</v>
      </c>
      <c r="CW24" s="72">
        <v>0</v>
      </c>
      <c r="CX24" s="72">
        <v>0</v>
      </c>
      <c r="CY24" s="72">
        <v>0</v>
      </c>
      <c r="CZ24" s="72">
        <v>0</v>
      </c>
      <c r="DA24" s="72">
        <v>0</v>
      </c>
      <c r="DB24" s="72">
        <v>0</v>
      </c>
      <c r="DC24" s="72">
        <v>0</v>
      </c>
      <c r="DD24" s="72">
        <v>0</v>
      </c>
      <c r="DE24" s="72">
        <v>0</v>
      </c>
      <c r="DF24" s="72">
        <v>0</v>
      </c>
      <c r="DG24" s="72">
        <v>0</v>
      </c>
      <c r="DH24" s="72">
        <v>0</v>
      </c>
      <c r="DI24" s="80">
        <v>0</v>
      </c>
    </row>
    <row r="25" spans="1:113" ht="19.5" customHeight="1">
      <c r="A25" s="49"/>
      <c r="B25" s="49"/>
      <c r="C25" s="49"/>
      <c r="D25" s="26" t="s">
        <v>100</v>
      </c>
      <c r="E25" s="72">
        <v>5.02</v>
      </c>
      <c r="F25" s="72">
        <v>0</v>
      </c>
      <c r="G25" s="72">
        <v>0</v>
      </c>
      <c r="H25" s="72">
        <v>0</v>
      </c>
      <c r="I25" s="72">
        <v>0</v>
      </c>
      <c r="J25" s="72">
        <v>0</v>
      </c>
      <c r="K25" s="72">
        <v>0</v>
      </c>
      <c r="L25" s="72">
        <v>0</v>
      </c>
      <c r="M25" s="72">
        <v>0</v>
      </c>
      <c r="N25" s="72">
        <v>0</v>
      </c>
      <c r="O25" s="72">
        <v>0</v>
      </c>
      <c r="P25" s="72">
        <v>0</v>
      </c>
      <c r="Q25" s="72">
        <v>0</v>
      </c>
      <c r="R25" s="72">
        <v>0</v>
      </c>
      <c r="S25" s="72">
        <v>0</v>
      </c>
      <c r="T25" s="72">
        <v>0</v>
      </c>
      <c r="U25" s="72">
        <v>0</v>
      </c>
      <c r="V25" s="72">
        <v>0</v>
      </c>
      <c r="W25" s="72">
        <v>0</v>
      </c>
      <c r="X25" s="72">
        <v>0</v>
      </c>
      <c r="Y25" s="72">
        <v>0</v>
      </c>
      <c r="Z25" s="72">
        <v>0</v>
      </c>
      <c r="AA25" s="72">
        <v>0</v>
      </c>
      <c r="AB25" s="72">
        <v>0</v>
      </c>
      <c r="AC25" s="72">
        <v>0</v>
      </c>
      <c r="AD25" s="72">
        <v>0</v>
      </c>
      <c r="AE25" s="72">
        <v>0</v>
      </c>
      <c r="AF25" s="72">
        <v>0</v>
      </c>
      <c r="AG25" s="72">
        <v>0</v>
      </c>
      <c r="AH25" s="72">
        <v>0</v>
      </c>
      <c r="AI25" s="72">
        <v>0</v>
      </c>
      <c r="AJ25" s="72">
        <v>0</v>
      </c>
      <c r="AK25" s="72">
        <v>0</v>
      </c>
      <c r="AL25" s="72">
        <v>0</v>
      </c>
      <c r="AM25" s="72">
        <v>0</v>
      </c>
      <c r="AN25" s="72">
        <v>0</v>
      </c>
      <c r="AO25" s="72">
        <v>0</v>
      </c>
      <c r="AP25" s="72">
        <v>0</v>
      </c>
      <c r="AQ25" s="72">
        <v>0</v>
      </c>
      <c r="AR25" s="72">
        <v>0</v>
      </c>
      <c r="AS25" s="72">
        <v>0</v>
      </c>
      <c r="AT25" s="72">
        <v>0</v>
      </c>
      <c r="AU25" s="72">
        <v>0</v>
      </c>
      <c r="AV25" s="72">
        <v>5.02</v>
      </c>
      <c r="AW25" s="72">
        <v>0</v>
      </c>
      <c r="AX25" s="72">
        <v>0</v>
      </c>
      <c r="AY25" s="72">
        <v>0</v>
      </c>
      <c r="AZ25" s="72">
        <v>0</v>
      </c>
      <c r="BA25" s="72">
        <v>0</v>
      </c>
      <c r="BB25" s="72">
        <v>0</v>
      </c>
      <c r="BC25" s="72">
        <v>0</v>
      </c>
      <c r="BD25" s="72">
        <v>0</v>
      </c>
      <c r="BE25" s="72">
        <v>0</v>
      </c>
      <c r="BF25" s="72">
        <v>0</v>
      </c>
      <c r="BG25" s="72">
        <v>5.02</v>
      </c>
      <c r="BH25" s="72">
        <v>0</v>
      </c>
      <c r="BI25" s="72">
        <v>0</v>
      </c>
      <c r="BJ25" s="72">
        <v>0</v>
      </c>
      <c r="BK25" s="72">
        <v>0</v>
      </c>
      <c r="BL25" s="72">
        <v>0</v>
      </c>
      <c r="BM25" s="72">
        <v>0</v>
      </c>
      <c r="BN25" s="72">
        <v>0</v>
      </c>
      <c r="BO25" s="72">
        <v>0</v>
      </c>
      <c r="BP25" s="72">
        <v>0</v>
      </c>
      <c r="BQ25" s="72">
        <v>0</v>
      </c>
      <c r="BR25" s="72">
        <v>0</v>
      </c>
      <c r="BS25" s="72">
        <v>0</v>
      </c>
      <c r="BT25" s="72">
        <v>0</v>
      </c>
      <c r="BU25" s="72">
        <v>0</v>
      </c>
      <c r="BV25" s="72">
        <v>0</v>
      </c>
      <c r="BW25" s="72">
        <v>0</v>
      </c>
      <c r="BX25" s="72">
        <v>0</v>
      </c>
      <c r="BY25" s="72">
        <v>0</v>
      </c>
      <c r="BZ25" s="72">
        <v>0</v>
      </c>
      <c r="CA25" s="72">
        <v>0</v>
      </c>
      <c r="CB25" s="72">
        <v>0</v>
      </c>
      <c r="CC25" s="72">
        <v>0</v>
      </c>
      <c r="CD25" s="72">
        <v>0</v>
      </c>
      <c r="CE25" s="72">
        <v>0</v>
      </c>
      <c r="CF25" s="72">
        <v>0</v>
      </c>
      <c r="CG25" s="72">
        <v>0</v>
      </c>
      <c r="CH25" s="72">
        <v>0</v>
      </c>
      <c r="CI25" s="72">
        <v>0</v>
      </c>
      <c r="CJ25" s="72">
        <v>0</v>
      </c>
      <c r="CK25" s="72">
        <v>0</v>
      </c>
      <c r="CL25" s="72">
        <v>0</v>
      </c>
      <c r="CM25" s="72">
        <v>0</v>
      </c>
      <c r="CN25" s="72">
        <v>0</v>
      </c>
      <c r="CO25" s="72">
        <v>0</v>
      </c>
      <c r="CP25" s="72">
        <v>0</v>
      </c>
      <c r="CQ25" s="72">
        <v>0</v>
      </c>
      <c r="CR25" s="72">
        <v>0</v>
      </c>
      <c r="CS25" s="72">
        <v>0</v>
      </c>
      <c r="CT25" s="72">
        <v>0</v>
      </c>
      <c r="CU25" s="72">
        <v>0</v>
      </c>
      <c r="CV25" s="72">
        <v>0</v>
      </c>
      <c r="CW25" s="72">
        <v>0</v>
      </c>
      <c r="CX25" s="72">
        <v>0</v>
      </c>
      <c r="CY25" s="72">
        <v>0</v>
      </c>
      <c r="CZ25" s="72">
        <v>0</v>
      </c>
      <c r="DA25" s="72">
        <v>0</v>
      </c>
      <c r="DB25" s="72">
        <v>0</v>
      </c>
      <c r="DC25" s="72">
        <v>0</v>
      </c>
      <c r="DD25" s="72">
        <v>0</v>
      </c>
      <c r="DE25" s="72">
        <v>0</v>
      </c>
      <c r="DF25" s="72">
        <v>0</v>
      </c>
      <c r="DG25" s="72">
        <v>0</v>
      </c>
      <c r="DH25" s="72">
        <v>0</v>
      </c>
      <c r="DI25" s="80">
        <v>0</v>
      </c>
    </row>
    <row r="26" spans="1:113" ht="19.5" customHeight="1">
      <c r="A26" s="49" t="s">
        <v>95</v>
      </c>
      <c r="B26" s="49" t="s">
        <v>89</v>
      </c>
      <c r="C26" s="49" t="s">
        <v>82</v>
      </c>
      <c r="D26" s="26" t="s">
        <v>368</v>
      </c>
      <c r="E26" s="72">
        <v>5.02</v>
      </c>
      <c r="F26" s="72">
        <v>0</v>
      </c>
      <c r="G26" s="72">
        <v>0</v>
      </c>
      <c r="H26" s="72">
        <v>0</v>
      </c>
      <c r="I26" s="72">
        <v>0</v>
      </c>
      <c r="J26" s="72">
        <v>0</v>
      </c>
      <c r="K26" s="72">
        <v>0</v>
      </c>
      <c r="L26" s="72">
        <v>0</v>
      </c>
      <c r="M26" s="72">
        <v>0</v>
      </c>
      <c r="N26" s="72">
        <v>0</v>
      </c>
      <c r="O26" s="72">
        <v>0</v>
      </c>
      <c r="P26" s="72">
        <v>0</v>
      </c>
      <c r="Q26" s="72">
        <v>0</v>
      </c>
      <c r="R26" s="72">
        <v>0</v>
      </c>
      <c r="S26" s="72">
        <v>0</v>
      </c>
      <c r="T26" s="72">
        <v>0</v>
      </c>
      <c r="U26" s="72">
        <v>0</v>
      </c>
      <c r="V26" s="72">
        <v>0</v>
      </c>
      <c r="W26" s="72">
        <v>0</v>
      </c>
      <c r="X26" s="72">
        <v>0</v>
      </c>
      <c r="Y26" s="72">
        <v>0</v>
      </c>
      <c r="Z26" s="72">
        <v>0</v>
      </c>
      <c r="AA26" s="72">
        <v>0</v>
      </c>
      <c r="AB26" s="72">
        <v>0</v>
      </c>
      <c r="AC26" s="72">
        <v>0</v>
      </c>
      <c r="AD26" s="72">
        <v>0</v>
      </c>
      <c r="AE26" s="72">
        <v>0</v>
      </c>
      <c r="AF26" s="72">
        <v>0</v>
      </c>
      <c r="AG26" s="72">
        <v>0</v>
      </c>
      <c r="AH26" s="72">
        <v>0</v>
      </c>
      <c r="AI26" s="72">
        <v>0</v>
      </c>
      <c r="AJ26" s="72">
        <v>0</v>
      </c>
      <c r="AK26" s="72">
        <v>0</v>
      </c>
      <c r="AL26" s="72">
        <v>0</v>
      </c>
      <c r="AM26" s="72">
        <v>0</v>
      </c>
      <c r="AN26" s="72">
        <v>0</v>
      </c>
      <c r="AO26" s="72">
        <v>0</v>
      </c>
      <c r="AP26" s="72">
        <v>0</v>
      </c>
      <c r="AQ26" s="72">
        <v>0</v>
      </c>
      <c r="AR26" s="72">
        <v>0</v>
      </c>
      <c r="AS26" s="72">
        <v>0</v>
      </c>
      <c r="AT26" s="72">
        <v>0</v>
      </c>
      <c r="AU26" s="72">
        <v>0</v>
      </c>
      <c r="AV26" s="72">
        <v>5.02</v>
      </c>
      <c r="AW26" s="72">
        <v>0</v>
      </c>
      <c r="AX26" s="72">
        <v>0</v>
      </c>
      <c r="AY26" s="72">
        <v>0</v>
      </c>
      <c r="AZ26" s="72">
        <v>0</v>
      </c>
      <c r="BA26" s="72">
        <v>0</v>
      </c>
      <c r="BB26" s="72">
        <v>0</v>
      </c>
      <c r="BC26" s="72">
        <v>0</v>
      </c>
      <c r="BD26" s="72">
        <v>0</v>
      </c>
      <c r="BE26" s="72">
        <v>0</v>
      </c>
      <c r="BF26" s="72">
        <v>0</v>
      </c>
      <c r="BG26" s="72">
        <v>5.02</v>
      </c>
      <c r="BH26" s="72">
        <v>0</v>
      </c>
      <c r="BI26" s="72">
        <v>0</v>
      </c>
      <c r="BJ26" s="72">
        <v>0</v>
      </c>
      <c r="BK26" s="72">
        <v>0</v>
      </c>
      <c r="BL26" s="72">
        <v>0</v>
      </c>
      <c r="BM26" s="72">
        <v>0</v>
      </c>
      <c r="BN26" s="72">
        <v>0</v>
      </c>
      <c r="BO26" s="72">
        <v>0</v>
      </c>
      <c r="BP26" s="72">
        <v>0</v>
      </c>
      <c r="BQ26" s="72">
        <v>0</v>
      </c>
      <c r="BR26" s="72">
        <v>0</v>
      </c>
      <c r="BS26" s="72">
        <v>0</v>
      </c>
      <c r="BT26" s="72">
        <v>0</v>
      </c>
      <c r="BU26" s="72">
        <v>0</v>
      </c>
      <c r="BV26" s="72">
        <v>0</v>
      </c>
      <c r="BW26" s="72">
        <v>0</v>
      </c>
      <c r="BX26" s="72">
        <v>0</v>
      </c>
      <c r="BY26" s="72">
        <v>0</v>
      </c>
      <c r="BZ26" s="72">
        <v>0</v>
      </c>
      <c r="CA26" s="72">
        <v>0</v>
      </c>
      <c r="CB26" s="72">
        <v>0</v>
      </c>
      <c r="CC26" s="72">
        <v>0</v>
      </c>
      <c r="CD26" s="72">
        <v>0</v>
      </c>
      <c r="CE26" s="72">
        <v>0</v>
      </c>
      <c r="CF26" s="72">
        <v>0</v>
      </c>
      <c r="CG26" s="72">
        <v>0</v>
      </c>
      <c r="CH26" s="72">
        <v>0</v>
      </c>
      <c r="CI26" s="72">
        <v>0</v>
      </c>
      <c r="CJ26" s="72">
        <v>0</v>
      </c>
      <c r="CK26" s="72">
        <v>0</v>
      </c>
      <c r="CL26" s="72">
        <v>0</v>
      </c>
      <c r="CM26" s="72">
        <v>0</v>
      </c>
      <c r="CN26" s="72">
        <v>0</v>
      </c>
      <c r="CO26" s="72">
        <v>0</v>
      </c>
      <c r="CP26" s="72">
        <v>0</v>
      </c>
      <c r="CQ26" s="72">
        <v>0</v>
      </c>
      <c r="CR26" s="72">
        <v>0</v>
      </c>
      <c r="CS26" s="72">
        <v>0</v>
      </c>
      <c r="CT26" s="72">
        <v>0</v>
      </c>
      <c r="CU26" s="72">
        <v>0</v>
      </c>
      <c r="CV26" s="72">
        <v>0</v>
      </c>
      <c r="CW26" s="72">
        <v>0</v>
      </c>
      <c r="CX26" s="72">
        <v>0</v>
      </c>
      <c r="CY26" s="72">
        <v>0</v>
      </c>
      <c r="CZ26" s="72">
        <v>0</v>
      </c>
      <c r="DA26" s="72">
        <v>0</v>
      </c>
      <c r="DB26" s="72">
        <v>0</v>
      </c>
      <c r="DC26" s="72">
        <v>0</v>
      </c>
      <c r="DD26" s="72">
        <v>0</v>
      </c>
      <c r="DE26" s="72">
        <v>0</v>
      </c>
      <c r="DF26" s="72">
        <v>0</v>
      </c>
      <c r="DG26" s="72">
        <v>0</v>
      </c>
      <c r="DH26" s="72">
        <v>0</v>
      </c>
      <c r="DI26" s="80">
        <v>0</v>
      </c>
    </row>
    <row r="27" spans="1:113" ht="19.5" customHeight="1">
      <c r="A27" s="49"/>
      <c r="B27" s="49"/>
      <c r="C27" s="49"/>
      <c r="D27" s="26" t="s">
        <v>369</v>
      </c>
      <c r="E27" s="72">
        <v>499.45</v>
      </c>
      <c r="F27" s="72">
        <v>499.45</v>
      </c>
      <c r="G27" s="72">
        <v>0</v>
      </c>
      <c r="H27" s="72">
        <v>0</v>
      </c>
      <c r="I27" s="72">
        <v>0</v>
      </c>
      <c r="J27" s="72">
        <v>0</v>
      </c>
      <c r="K27" s="72">
        <v>0</v>
      </c>
      <c r="L27" s="72">
        <v>0</v>
      </c>
      <c r="M27" s="72">
        <v>0</v>
      </c>
      <c r="N27" s="72">
        <v>409.84</v>
      </c>
      <c r="O27" s="72">
        <v>89.61</v>
      </c>
      <c r="P27" s="72">
        <v>0</v>
      </c>
      <c r="Q27" s="72">
        <v>0</v>
      </c>
      <c r="R27" s="72">
        <v>0</v>
      </c>
      <c r="S27" s="72">
        <v>0</v>
      </c>
      <c r="T27" s="72">
        <v>0</v>
      </c>
      <c r="U27" s="72">
        <v>0</v>
      </c>
      <c r="V27" s="72">
        <v>0</v>
      </c>
      <c r="W27" s="72">
        <v>0</v>
      </c>
      <c r="X27" s="72">
        <v>0</v>
      </c>
      <c r="Y27" s="72">
        <v>0</v>
      </c>
      <c r="Z27" s="72">
        <v>0</v>
      </c>
      <c r="AA27" s="72">
        <v>0</v>
      </c>
      <c r="AB27" s="72">
        <v>0</v>
      </c>
      <c r="AC27" s="72">
        <v>0</v>
      </c>
      <c r="AD27" s="72">
        <v>0</v>
      </c>
      <c r="AE27" s="72">
        <v>0</v>
      </c>
      <c r="AF27" s="72">
        <v>0</v>
      </c>
      <c r="AG27" s="72">
        <v>0</v>
      </c>
      <c r="AH27" s="72">
        <v>0</v>
      </c>
      <c r="AI27" s="72">
        <v>0</v>
      </c>
      <c r="AJ27" s="72">
        <v>0</v>
      </c>
      <c r="AK27" s="72">
        <v>0</v>
      </c>
      <c r="AL27" s="72">
        <v>0</v>
      </c>
      <c r="AM27" s="72">
        <v>0</v>
      </c>
      <c r="AN27" s="72">
        <v>0</v>
      </c>
      <c r="AO27" s="72">
        <v>0</v>
      </c>
      <c r="AP27" s="72">
        <v>0</v>
      </c>
      <c r="AQ27" s="72">
        <v>0</v>
      </c>
      <c r="AR27" s="72">
        <v>0</v>
      </c>
      <c r="AS27" s="72">
        <v>0</v>
      </c>
      <c r="AT27" s="72">
        <v>0</v>
      </c>
      <c r="AU27" s="72">
        <v>0</v>
      </c>
      <c r="AV27" s="72">
        <v>0</v>
      </c>
      <c r="AW27" s="72">
        <v>0</v>
      </c>
      <c r="AX27" s="72">
        <v>0</v>
      </c>
      <c r="AY27" s="72">
        <v>0</v>
      </c>
      <c r="AZ27" s="72">
        <v>0</v>
      </c>
      <c r="BA27" s="72">
        <v>0</v>
      </c>
      <c r="BB27" s="72">
        <v>0</v>
      </c>
      <c r="BC27" s="72">
        <v>0</v>
      </c>
      <c r="BD27" s="72">
        <v>0</v>
      </c>
      <c r="BE27" s="72">
        <v>0</v>
      </c>
      <c r="BF27" s="72">
        <v>0</v>
      </c>
      <c r="BG27" s="72">
        <v>0</v>
      </c>
      <c r="BH27" s="72">
        <v>0</v>
      </c>
      <c r="BI27" s="72">
        <v>0</v>
      </c>
      <c r="BJ27" s="72">
        <v>0</v>
      </c>
      <c r="BK27" s="72">
        <v>0</v>
      </c>
      <c r="BL27" s="72">
        <v>0</v>
      </c>
      <c r="BM27" s="72">
        <v>0</v>
      </c>
      <c r="BN27" s="72">
        <v>0</v>
      </c>
      <c r="BO27" s="72">
        <v>0</v>
      </c>
      <c r="BP27" s="72">
        <v>0</v>
      </c>
      <c r="BQ27" s="72">
        <v>0</v>
      </c>
      <c r="BR27" s="72">
        <v>0</v>
      </c>
      <c r="BS27" s="72">
        <v>0</v>
      </c>
      <c r="BT27" s="72">
        <v>0</v>
      </c>
      <c r="BU27" s="72">
        <v>0</v>
      </c>
      <c r="BV27" s="72">
        <v>0</v>
      </c>
      <c r="BW27" s="72">
        <v>0</v>
      </c>
      <c r="BX27" s="72">
        <v>0</v>
      </c>
      <c r="BY27" s="72">
        <v>0</v>
      </c>
      <c r="BZ27" s="72">
        <v>0</v>
      </c>
      <c r="CA27" s="72">
        <v>0</v>
      </c>
      <c r="CB27" s="72">
        <v>0</v>
      </c>
      <c r="CC27" s="72">
        <v>0</v>
      </c>
      <c r="CD27" s="72">
        <v>0</v>
      </c>
      <c r="CE27" s="72">
        <v>0</v>
      </c>
      <c r="CF27" s="72">
        <v>0</v>
      </c>
      <c r="CG27" s="72">
        <v>0</v>
      </c>
      <c r="CH27" s="72">
        <v>0</v>
      </c>
      <c r="CI27" s="72">
        <v>0</v>
      </c>
      <c r="CJ27" s="72">
        <v>0</v>
      </c>
      <c r="CK27" s="72">
        <v>0</v>
      </c>
      <c r="CL27" s="72">
        <v>0</v>
      </c>
      <c r="CM27" s="72">
        <v>0</v>
      </c>
      <c r="CN27" s="72">
        <v>0</v>
      </c>
      <c r="CO27" s="72">
        <v>0</v>
      </c>
      <c r="CP27" s="72">
        <v>0</v>
      </c>
      <c r="CQ27" s="72">
        <v>0</v>
      </c>
      <c r="CR27" s="72">
        <v>0</v>
      </c>
      <c r="CS27" s="72">
        <v>0</v>
      </c>
      <c r="CT27" s="72">
        <v>0</v>
      </c>
      <c r="CU27" s="72">
        <v>0</v>
      </c>
      <c r="CV27" s="72">
        <v>0</v>
      </c>
      <c r="CW27" s="72">
        <v>0</v>
      </c>
      <c r="CX27" s="72">
        <v>0</v>
      </c>
      <c r="CY27" s="72">
        <v>0</v>
      </c>
      <c r="CZ27" s="72">
        <v>0</v>
      </c>
      <c r="DA27" s="72">
        <v>0</v>
      </c>
      <c r="DB27" s="72">
        <v>0</v>
      </c>
      <c r="DC27" s="72">
        <v>0</v>
      </c>
      <c r="DD27" s="72">
        <v>0</v>
      </c>
      <c r="DE27" s="72">
        <v>0</v>
      </c>
      <c r="DF27" s="72">
        <v>0</v>
      </c>
      <c r="DG27" s="72">
        <v>0</v>
      </c>
      <c r="DH27" s="72">
        <v>0</v>
      </c>
      <c r="DI27" s="80">
        <v>0</v>
      </c>
    </row>
    <row r="28" spans="1:113" ht="19.5" customHeight="1">
      <c r="A28" s="49"/>
      <c r="B28" s="49"/>
      <c r="C28" s="49"/>
      <c r="D28" s="26" t="s">
        <v>370</v>
      </c>
      <c r="E28" s="72">
        <v>499.45</v>
      </c>
      <c r="F28" s="72">
        <v>499.45</v>
      </c>
      <c r="G28" s="72">
        <v>0</v>
      </c>
      <c r="H28" s="72">
        <v>0</v>
      </c>
      <c r="I28" s="72">
        <v>0</v>
      </c>
      <c r="J28" s="72">
        <v>0</v>
      </c>
      <c r="K28" s="72">
        <v>0</v>
      </c>
      <c r="L28" s="72">
        <v>0</v>
      </c>
      <c r="M28" s="72">
        <v>0</v>
      </c>
      <c r="N28" s="72">
        <v>409.84</v>
      </c>
      <c r="O28" s="72">
        <v>89.61</v>
      </c>
      <c r="P28" s="72">
        <v>0</v>
      </c>
      <c r="Q28" s="72">
        <v>0</v>
      </c>
      <c r="R28" s="72">
        <v>0</v>
      </c>
      <c r="S28" s="72">
        <v>0</v>
      </c>
      <c r="T28" s="72">
        <v>0</v>
      </c>
      <c r="U28" s="72">
        <v>0</v>
      </c>
      <c r="V28" s="72">
        <v>0</v>
      </c>
      <c r="W28" s="72">
        <v>0</v>
      </c>
      <c r="X28" s="72">
        <v>0</v>
      </c>
      <c r="Y28" s="72">
        <v>0</v>
      </c>
      <c r="Z28" s="72">
        <v>0</v>
      </c>
      <c r="AA28" s="72">
        <v>0</v>
      </c>
      <c r="AB28" s="72">
        <v>0</v>
      </c>
      <c r="AC28" s="72">
        <v>0</v>
      </c>
      <c r="AD28" s="72">
        <v>0</v>
      </c>
      <c r="AE28" s="72">
        <v>0</v>
      </c>
      <c r="AF28" s="72">
        <v>0</v>
      </c>
      <c r="AG28" s="72">
        <v>0</v>
      </c>
      <c r="AH28" s="72">
        <v>0</v>
      </c>
      <c r="AI28" s="72">
        <v>0</v>
      </c>
      <c r="AJ28" s="72">
        <v>0</v>
      </c>
      <c r="AK28" s="72">
        <v>0</v>
      </c>
      <c r="AL28" s="72">
        <v>0</v>
      </c>
      <c r="AM28" s="72">
        <v>0</v>
      </c>
      <c r="AN28" s="72">
        <v>0</v>
      </c>
      <c r="AO28" s="72">
        <v>0</v>
      </c>
      <c r="AP28" s="72">
        <v>0</v>
      </c>
      <c r="AQ28" s="72">
        <v>0</v>
      </c>
      <c r="AR28" s="72">
        <v>0</v>
      </c>
      <c r="AS28" s="72">
        <v>0</v>
      </c>
      <c r="AT28" s="72">
        <v>0</v>
      </c>
      <c r="AU28" s="72">
        <v>0</v>
      </c>
      <c r="AV28" s="72">
        <v>0</v>
      </c>
      <c r="AW28" s="72">
        <v>0</v>
      </c>
      <c r="AX28" s="72">
        <v>0</v>
      </c>
      <c r="AY28" s="72">
        <v>0</v>
      </c>
      <c r="AZ28" s="72">
        <v>0</v>
      </c>
      <c r="BA28" s="72">
        <v>0</v>
      </c>
      <c r="BB28" s="72">
        <v>0</v>
      </c>
      <c r="BC28" s="72">
        <v>0</v>
      </c>
      <c r="BD28" s="72">
        <v>0</v>
      </c>
      <c r="BE28" s="72">
        <v>0</v>
      </c>
      <c r="BF28" s="72">
        <v>0</v>
      </c>
      <c r="BG28" s="72">
        <v>0</v>
      </c>
      <c r="BH28" s="72">
        <v>0</v>
      </c>
      <c r="BI28" s="72">
        <v>0</v>
      </c>
      <c r="BJ28" s="72">
        <v>0</v>
      </c>
      <c r="BK28" s="72">
        <v>0</v>
      </c>
      <c r="BL28" s="72">
        <v>0</v>
      </c>
      <c r="BM28" s="72">
        <v>0</v>
      </c>
      <c r="BN28" s="72">
        <v>0</v>
      </c>
      <c r="BO28" s="72">
        <v>0</v>
      </c>
      <c r="BP28" s="72">
        <v>0</v>
      </c>
      <c r="BQ28" s="72">
        <v>0</v>
      </c>
      <c r="BR28" s="72">
        <v>0</v>
      </c>
      <c r="BS28" s="72">
        <v>0</v>
      </c>
      <c r="BT28" s="72">
        <v>0</v>
      </c>
      <c r="BU28" s="72">
        <v>0</v>
      </c>
      <c r="BV28" s="72">
        <v>0</v>
      </c>
      <c r="BW28" s="72">
        <v>0</v>
      </c>
      <c r="BX28" s="72">
        <v>0</v>
      </c>
      <c r="BY28" s="72">
        <v>0</v>
      </c>
      <c r="BZ28" s="72">
        <v>0</v>
      </c>
      <c r="CA28" s="72">
        <v>0</v>
      </c>
      <c r="CB28" s="72">
        <v>0</v>
      </c>
      <c r="CC28" s="72">
        <v>0</v>
      </c>
      <c r="CD28" s="72">
        <v>0</v>
      </c>
      <c r="CE28" s="72">
        <v>0</v>
      </c>
      <c r="CF28" s="72">
        <v>0</v>
      </c>
      <c r="CG28" s="72">
        <v>0</v>
      </c>
      <c r="CH28" s="72">
        <v>0</v>
      </c>
      <c r="CI28" s="72">
        <v>0</v>
      </c>
      <c r="CJ28" s="72">
        <v>0</v>
      </c>
      <c r="CK28" s="72">
        <v>0</v>
      </c>
      <c r="CL28" s="72">
        <v>0</v>
      </c>
      <c r="CM28" s="72">
        <v>0</v>
      </c>
      <c r="CN28" s="72">
        <v>0</v>
      </c>
      <c r="CO28" s="72">
        <v>0</v>
      </c>
      <c r="CP28" s="72">
        <v>0</v>
      </c>
      <c r="CQ28" s="72">
        <v>0</v>
      </c>
      <c r="CR28" s="72">
        <v>0</v>
      </c>
      <c r="CS28" s="72">
        <v>0</v>
      </c>
      <c r="CT28" s="72">
        <v>0</v>
      </c>
      <c r="CU28" s="72">
        <v>0</v>
      </c>
      <c r="CV28" s="72">
        <v>0</v>
      </c>
      <c r="CW28" s="72">
        <v>0</v>
      </c>
      <c r="CX28" s="72">
        <v>0</v>
      </c>
      <c r="CY28" s="72">
        <v>0</v>
      </c>
      <c r="CZ28" s="72">
        <v>0</v>
      </c>
      <c r="DA28" s="72">
        <v>0</v>
      </c>
      <c r="DB28" s="72">
        <v>0</v>
      </c>
      <c r="DC28" s="72">
        <v>0</v>
      </c>
      <c r="DD28" s="72">
        <v>0</v>
      </c>
      <c r="DE28" s="72">
        <v>0</v>
      </c>
      <c r="DF28" s="72">
        <v>0</v>
      </c>
      <c r="DG28" s="72">
        <v>0</v>
      </c>
      <c r="DH28" s="72">
        <v>0</v>
      </c>
      <c r="DI28" s="80">
        <v>0</v>
      </c>
    </row>
    <row r="29" spans="1:113" ht="19.5" customHeight="1">
      <c r="A29" s="49" t="s">
        <v>101</v>
      </c>
      <c r="B29" s="49" t="s">
        <v>102</v>
      </c>
      <c r="C29" s="49" t="s">
        <v>82</v>
      </c>
      <c r="D29" s="26" t="s">
        <v>371</v>
      </c>
      <c r="E29" s="72">
        <v>341.8</v>
      </c>
      <c r="F29" s="72">
        <v>341.8</v>
      </c>
      <c r="G29" s="72">
        <v>0</v>
      </c>
      <c r="H29" s="72">
        <v>0</v>
      </c>
      <c r="I29" s="72">
        <v>0</v>
      </c>
      <c r="J29" s="72">
        <v>0</v>
      </c>
      <c r="K29" s="72">
        <v>0</v>
      </c>
      <c r="L29" s="72">
        <v>0</v>
      </c>
      <c r="M29" s="72">
        <v>0</v>
      </c>
      <c r="N29" s="72">
        <v>341.8</v>
      </c>
      <c r="O29" s="72">
        <v>0</v>
      </c>
      <c r="P29" s="72">
        <v>0</v>
      </c>
      <c r="Q29" s="72">
        <v>0</v>
      </c>
      <c r="R29" s="72">
        <v>0</v>
      </c>
      <c r="S29" s="72">
        <v>0</v>
      </c>
      <c r="T29" s="72">
        <v>0</v>
      </c>
      <c r="U29" s="72">
        <v>0</v>
      </c>
      <c r="V29" s="72">
        <v>0</v>
      </c>
      <c r="W29" s="72">
        <v>0</v>
      </c>
      <c r="X29" s="72">
        <v>0</v>
      </c>
      <c r="Y29" s="72">
        <v>0</v>
      </c>
      <c r="Z29" s="72">
        <v>0</v>
      </c>
      <c r="AA29" s="72">
        <v>0</v>
      </c>
      <c r="AB29" s="72">
        <v>0</v>
      </c>
      <c r="AC29" s="72">
        <v>0</v>
      </c>
      <c r="AD29" s="72">
        <v>0</v>
      </c>
      <c r="AE29" s="72">
        <v>0</v>
      </c>
      <c r="AF29" s="72">
        <v>0</v>
      </c>
      <c r="AG29" s="72">
        <v>0</v>
      </c>
      <c r="AH29" s="72">
        <v>0</v>
      </c>
      <c r="AI29" s="72">
        <v>0</v>
      </c>
      <c r="AJ29" s="72">
        <v>0</v>
      </c>
      <c r="AK29" s="72">
        <v>0</v>
      </c>
      <c r="AL29" s="72">
        <v>0</v>
      </c>
      <c r="AM29" s="72">
        <v>0</v>
      </c>
      <c r="AN29" s="72">
        <v>0</v>
      </c>
      <c r="AO29" s="72">
        <v>0</v>
      </c>
      <c r="AP29" s="72">
        <v>0</v>
      </c>
      <c r="AQ29" s="72">
        <v>0</v>
      </c>
      <c r="AR29" s="72">
        <v>0</v>
      </c>
      <c r="AS29" s="72">
        <v>0</v>
      </c>
      <c r="AT29" s="72">
        <v>0</v>
      </c>
      <c r="AU29" s="72">
        <v>0</v>
      </c>
      <c r="AV29" s="72">
        <v>0</v>
      </c>
      <c r="AW29" s="72">
        <v>0</v>
      </c>
      <c r="AX29" s="72">
        <v>0</v>
      </c>
      <c r="AY29" s="72">
        <v>0</v>
      </c>
      <c r="AZ29" s="72">
        <v>0</v>
      </c>
      <c r="BA29" s="72">
        <v>0</v>
      </c>
      <c r="BB29" s="72">
        <v>0</v>
      </c>
      <c r="BC29" s="72">
        <v>0</v>
      </c>
      <c r="BD29" s="72">
        <v>0</v>
      </c>
      <c r="BE29" s="72">
        <v>0</v>
      </c>
      <c r="BF29" s="72">
        <v>0</v>
      </c>
      <c r="BG29" s="72">
        <v>0</v>
      </c>
      <c r="BH29" s="72">
        <v>0</v>
      </c>
      <c r="BI29" s="72">
        <v>0</v>
      </c>
      <c r="BJ29" s="72">
        <v>0</v>
      </c>
      <c r="BK29" s="72">
        <v>0</v>
      </c>
      <c r="BL29" s="72">
        <v>0</v>
      </c>
      <c r="BM29" s="72">
        <v>0</v>
      </c>
      <c r="BN29" s="72">
        <v>0</v>
      </c>
      <c r="BO29" s="72">
        <v>0</v>
      </c>
      <c r="BP29" s="72">
        <v>0</v>
      </c>
      <c r="BQ29" s="72">
        <v>0</v>
      </c>
      <c r="BR29" s="72">
        <v>0</v>
      </c>
      <c r="BS29" s="72">
        <v>0</v>
      </c>
      <c r="BT29" s="72">
        <v>0</v>
      </c>
      <c r="BU29" s="72">
        <v>0</v>
      </c>
      <c r="BV29" s="72">
        <v>0</v>
      </c>
      <c r="BW29" s="72">
        <v>0</v>
      </c>
      <c r="BX29" s="72">
        <v>0</v>
      </c>
      <c r="BY29" s="72">
        <v>0</v>
      </c>
      <c r="BZ29" s="72">
        <v>0</v>
      </c>
      <c r="CA29" s="72">
        <v>0</v>
      </c>
      <c r="CB29" s="72">
        <v>0</v>
      </c>
      <c r="CC29" s="72">
        <v>0</v>
      </c>
      <c r="CD29" s="72">
        <v>0</v>
      </c>
      <c r="CE29" s="72">
        <v>0</v>
      </c>
      <c r="CF29" s="72">
        <v>0</v>
      </c>
      <c r="CG29" s="72">
        <v>0</v>
      </c>
      <c r="CH29" s="72">
        <v>0</v>
      </c>
      <c r="CI29" s="72">
        <v>0</v>
      </c>
      <c r="CJ29" s="72">
        <v>0</v>
      </c>
      <c r="CK29" s="72">
        <v>0</v>
      </c>
      <c r="CL29" s="72">
        <v>0</v>
      </c>
      <c r="CM29" s="72">
        <v>0</v>
      </c>
      <c r="CN29" s="72">
        <v>0</v>
      </c>
      <c r="CO29" s="72">
        <v>0</v>
      </c>
      <c r="CP29" s="72">
        <v>0</v>
      </c>
      <c r="CQ29" s="72">
        <v>0</v>
      </c>
      <c r="CR29" s="72">
        <v>0</v>
      </c>
      <c r="CS29" s="72">
        <v>0</v>
      </c>
      <c r="CT29" s="72">
        <v>0</v>
      </c>
      <c r="CU29" s="72">
        <v>0</v>
      </c>
      <c r="CV29" s="72">
        <v>0</v>
      </c>
      <c r="CW29" s="72">
        <v>0</v>
      </c>
      <c r="CX29" s="72">
        <v>0</v>
      </c>
      <c r="CY29" s="72">
        <v>0</v>
      </c>
      <c r="CZ29" s="72">
        <v>0</v>
      </c>
      <c r="DA29" s="72">
        <v>0</v>
      </c>
      <c r="DB29" s="72">
        <v>0</v>
      </c>
      <c r="DC29" s="72">
        <v>0</v>
      </c>
      <c r="DD29" s="72">
        <v>0</v>
      </c>
      <c r="DE29" s="72">
        <v>0</v>
      </c>
      <c r="DF29" s="72">
        <v>0</v>
      </c>
      <c r="DG29" s="72">
        <v>0</v>
      </c>
      <c r="DH29" s="72">
        <v>0</v>
      </c>
      <c r="DI29" s="80">
        <v>0</v>
      </c>
    </row>
    <row r="30" spans="1:113" ht="19.5" customHeight="1">
      <c r="A30" s="49" t="s">
        <v>101</v>
      </c>
      <c r="B30" s="49" t="s">
        <v>102</v>
      </c>
      <c r="C30" s="49" t="s">
        <v>85</v>
      </c>
      <c r="D30" s="26" t="s">
        <v>372</v>
      </c>
      <c r="E30" s="72">
        <v>68.04</v>
      </c>
      <c r="F30" s="72">
        <v>68.04</v>
      </c>
      <c r="G30" s="72">
        <v>0</v>
      </c>
      <c r="H30" s="72">
        <v>0</v>
      </c>
      <c r="I30" s="72">
        <v>0</v>
      </c>
      <c r="J30" s="72">
        <v>0</v>
      </c>
      <c r="K30" s="72">
        <v>0</v>
      </c>
      <c r="L30" s="72">
        <v>0</v>
      </c>
      <c r="M30" s="72">
        <v>0</v>
      </c>
      <c r="N30" s="72">
        <v>68.04</v>
      </c>
      <c r="O30" s="72">
        <v>0</v>
      </c>
      <c r="P30" s="72">
        <v>0</v>
      </c>
      <c r="Q30" s="72">
        <v>0</v>
      </c>
      <c r="R30" s="72">
        <v>0</v>
      </c>
      <c r="S30" s="72">
        <v>0</v>
      </c>
      <c r="T30" s="72">
        <v>0</v>
      </c>
      <c r="U30" s="72">
        <v>0</v>
      </c>
      <c r="V30" s="72">
        <v>0</v>
      </c>
      <c r="W30" s="72">
        <v>0</v>
      </c>
      <c r="X30" s="72">
        <v>0</v>
      </c>
      <c r="Y30" s="72">
        <v>0</v>
      </c>
      <c r="Z30" s="72">
        <v>0</v>
      </c>
      <c r="AA30" s="72">
        <v>0</v>
      </c>
      <c r="AB30" s="72">
        <v>0</v>
      </c>
      <c r="AC30" s="72">
        <v>0</v>
      </c>
      <c r="AD30" s="72">
        <v>0</v>
      </c>
      <c r="AE30" s="72">
        <v>0</v>
      </c>
      <c r="AF30" s="72">
        <v>0</v>
      </c>
      <c r="AG30" s="72">
        <v>0</v>
      </c>
      <c r="AH30" s="72">
        <v>0</v>
      </c>
      <c r="AI30" s="72">
        <v>0</v>
      </c>
      <c r="AJ30" s="72">
        <v>0</v>
      </c>
      <c r="AK30" s="72">
        <v>0</v>
      </c>
      <c r="AL30" s="72">
        <v>0</v>
      </c>
      <c r="AM30" s="72">
        <v>0</v>
      </c>
      <c r="AN30" s="72">
        <v>0</v>
      </c>
      <c r="AO30" s="72">
        <v>0</v>
      </c>
      <c r="AP30" s="72">
        <v>0</v>
      </c>
      <c r="AQ30" s="72">
        <v>0</v>
      </c>
      <c r="AR30" s="72">
        <v>0</v>
      </c>
      <c r="AS30" s="72">
        <v>0</v>
      </c>
      <c r="AT30" s="72">
        <v>0</v>
      </c>
      <c r="AU30" s="72">
        <v>0</v>
      </c>
      <c r="AV30" s="72">
        <v>0</v>
      </c>
      <c r="AW30" s="72">
        <v>0</v>
      </c>
      <c r="AX30" s="72">
        <v>0</v>
      </c>
      <c r="AY30" s="72">
        <v>0</v>
      </c>
      <c r="AZ30" s="72">
        <v>0</v>
      </c>
      <c r="BA30" s="72">
        <v>0</v>
      </c>
      <c r="BB30" s="72">
        <v>0</v>
      </c>
      <c r="BC30" s="72">
        <v>0</v>
      </c>
      <c r="BD30" s="72">
        <v>0</v>
      </c>
      <c r="BE30" s="72">
        <v>0</v>
      </c>
      <c r="BF30" s="72">
        <v>0</v>
      </c>
      <c r="BG30" s="72">
        <v>0</v>
      </c>
      <c r="BH30" s="72">
        <v>0</v>
      </c>
      <c r="BI30" s="72">
        <v>0</v>
      </c>
      <c r="BJ30" s="72">
        <v>0</v>
      </c>
      <c r="BK30" s="72">
        <v>0</v>
      </c>
      <c r="BL30" s="72">
        <v>0</v>
      </c>
      <c r="BM30" s="72">
        <v>0</v>
      </c>
      <c r="BN30" s="72">
        <v>0</v>
      </c>
      <c r="BO30" s="72">
        <v>0</v>
      </c>
      <c r="BP30" s="72">
        <v>0</v>
      </c>
      <c r="BQ30" s="72">
        <v>0</v>
      </c>
      <c r="BR30" s="72">
        <v>0</v>
      </c>
      <c r="BS30" s="72">
        <v>0</v>
      </c>
      <c r="BT30" s="72">
        <v>0</v>
      </c>
      <c r="BU30" s="72">
        <v>0</v>
      </c>
      <c r="BV30" s="72">
        <v>0</v>
      </c>
      <c r="BW30" s="72">
        <v>0</v>
      </c>
      <c r="BX30" s="72">
        <v>0</v>
      </c>
      <c r="BY30" s="72">
        <v>0</v>
      </c>
      <c r="BZ30" s="72">
        <v>0</v>
      </c>
      <c r="CA30" s="72">
        <v>0</v>
      </c>
      <c r="CB30" s="72">
        <v>0</v>
      </c>
      <c r="CC30" s="72">
        <v>0</v>
      </c>
      <c r="CD30" s="72">
        <v>0</v>
      </c>
      <c r="CE30" s="72">
        <v>0</v>
      </c>
      <c r="CF30" s="72">
        <v>0</v>
      </c>
      <c r="CG30" s="72">
        <v>0</v>
      </c>
      <c r="CH30" s="72">
        <v>0</v>
      </c>
      <c r="CI30" s="72">
        <v>0</v>
      </c>
      <c r="CJ30" s="72">
        <v>0</v>
      </c>
      <c r="CK30" s="72">
        <v>0</v>
      </c>
      <c r="CL30" s="72">
        <v>0</v>
      </c>
      <c r="CM30" s="72">
        <v>0</v>
      </c>
      <c r="CN30" s="72">
        <v>0</v>
      </c>
      <c r="CO30" s="72">
        <v>0</v>
      </c>
      <c r="CP30" s="72">
        <v>0</v>
      </c>
      <c r="CQ30" s="72">
        <v>0</v>
      </c>
      <c r="CR30" s="72">
        <v>0</v>
      </c>
      <c r="CS30" s="72">
        <v>0</v>
      </c>
      <c r="CT30" s="72">
        <v>0</v>
      </c>
      <c r="CU30" s="72">
        <v>0</v>
      </c>
      <c r="CV30" s="72">
        <v>0</v>
      </c>
      <c r="CW30" s="72">
        <v>0</v>
      </c>
      <c r="CX30" s="72">
        <v>0</v>
      </c>
      <c r="CY30" s="72">
        <v>0</v>
      </c>
      <c r="CZ30" s="72">
        <v>0</v>
      </c>
      <c r="DA30" s="72">
        <v>0</v>
      </c>
      <c r="DB30" s="72">
        <v>0</v>
      </c>
      <c r="DC30" s="72">
        <v>0</v>
      </c>
      <c r="DD30" s="72">
        <v>0</v>
      </c>
      <c r="DE30" s="72">
        <v>0</v>
      </c>
      <c r="DF30" s="72">
        <v>0</v>
      </c>
      <c r="DG30" s="72">
        <v>0</v>
      </c>
      <c r="DH30" s="72">
        <v>0</v>
      </c>
      <c r="DI30" s="80">
        <v>0</v>
      </c>
    </row>
    <row r="31" spans="1:113" ht="19.5" customHeight="1">
      <c r="A31" s="49" t="s">
        <v>101</v>
      </c>
      <c r="B31" s="49" t="s">
        <v>102</v>
      </c>
      <c r="C31" s="49" t="s">
        <v>93</v>
      </c>
      <c r="D31" s="26" t="s">
        <v>373</v>
      </c>
      <c r="E31" s="72">
        <v>89.61</v>
      </c>
      <c r="F31" s="72">
        <v>89.61</v>
      </c>
      <c r="G31" s="72">
        <v>0</v>
      </c>
      <c r="H31" s="72">
        <v>0</v>
      </c>
      <c r="I31" s="72">
        <v>0</v>
      </c>
      <c r="J31" s="72">
        <v>0</v>
      </c>
      <c r="K31" s="72">
        <v>0</v>
      </c>
      <c r="L31" s="72">
        <v>0</v>
      </c>
      <c r="M31" s="72">
        <v>0</v>
      </c>
      <c r="N31" s="72">
        <v>0</v>
      </c>
      <c r="O31" s="72">
        <v>89.61</v>
      </c>
      <c r="P31" s="72">
        <v>0</v>
      </c>
      <c r="Q31" s="72">
        <v>0</v>
      </c>
      <c r="R31" s="72">
        <v>0</v>
      </c>
      <c r="S31" s="72">
        <v>0</v>
      </c>
      <c r="T31" s="72">
        <v>0</v>
      </c>
      <c r="U31" s="72">
        <v>0</v>
      </c>
      <c r="V31" s="72">
        <v>0</v>
      </c>
      <c r="W31" s="72">
        <v>0</v>
      </c>
      <c r="X31" s="72">
        <v>0</v>
      </c>
      <c r="Y31" s="72">
        <v>0</v>
      </c>
      <c r="Z31" s="72">
        <v>0</v>
      </c>
      <c r="AA31" s="72">
        <v>0</v>
      </c>
      <c r="AB31" s="72">
        <v>0</v>
      </c>
      <c r="AC31" s="72">
        <v>0</v>
      </c>
      <c r="AD31" s="72">
        <v>0</v>
      </c>
      <c r="AE31" s="72">
        <v>0</v>
      </c>
      <c r="AF31" s="72">
        <v>0</v>
      </c>
      <c r="AG31" s="72">
        <v>0</v>
      </c>
      <c r="AH31" s="72">
        <v>0</v>
      </c>
      <c r="AI31" s="72">
        <v>0</v>
      </c>
      <c r="AJ31" s="72">
        <v>0</v>
      </c>
      <c r="AK31" s="72">
        <v>0</v>
      </c>
      <c r="AL31" s="72">
        <v>0</v>
      </c>
      <c r="AM31" s="72">
        <v>0</v>
      </c>
      <c r="AN31" s="72">
        <v>0</v>
      </c>
      <c r="AO31" s="72">
        <v>0</v>
      </c>
      <c r="AP31" s="72">
        <v>0</v>
      </c>
      <c r="AQ31" s="72">
        <v>0</v>
      </c>
      <c r="AR31" s="72">
        <v>0</v>
      </c>
      <c r="AS31" s="72">
        <v>0</v>
      </c>
      <c r="AT31" s="72">
        <v>0</v>
      </c>
      <c r="AU31" s="72">
        <v>0</v>
      </c>
      <c r="AV31" s="72">
        <v>0</v>
      </c>
      <c r="AW31" s="72">
        <v>0</v>
      </c>
      <c r="AX31" s="72">
        <v>0</v>
      </c>
      <c r="AY31" s="72">
        <v>0</v>
      </c>
      <c r="AZ31" s="72">
        <v>0</v>
      </c>
      <c r="BA31" s="72">
        <v>0</v>
      </c>
      <c r="BB31" s="72">
        <v>0</v>
      </c>
      <c r="BC31" s="72">
        <v>0</v>
      </c>
      <c r="BD31" s="72">
        <v>0</v>
      </c>
      <c r="BE31" s="72">
        <v>0</v>
      </c>
      <c r="BF31" s="72">
        <v>0</v>
      </c>
      <c r="BG31" s="72">
        <v>0</v>
      </c>
      <c r="BH31" s="72">
        <v>0</v>
      </c>
      <c r="BI31" s="72">
        <v>0</v>
      </c>
      <c r="BJ31" s="72">
        <v>0</v>
      </c>
      <c r="BK31" s="72">
        <v>0</v>
      </c>
      <c r="BL31" s="72">
        <v>0</v>
      </c>
      <c r="BM31" s="72">
        <v>0</v>
      </c>
      <c r="BN31" s="72">
        <v>0</v>
      </c>
      <c r="BO31" s="72">
        <v>0</v>
      </c>
      <c r="BP31" s="72">
        <v>0</v>
      </c>
      <c r="BQ31" s="72">
        <v>0</v>
      </c>
      <c r="BR31" s="72">
        <v>0</v>
      </c>
      <c r="BS31" s="72">
        <v>0</v>
      </c>
      <c r="BT31" s="72">
        <v>0</v>
      </c>
      <c r="BU31" s="72">
        <v>0</v>
      </c>
      <c r="BV31" s="72">
        <v>0</v>
      </c>
      <c r="BW31" s="72">
        <v>0</v>
      </c>
      <c r="BX31" s="72">
        <v>0</v>
      </c>
      <c r="BY31" s="72">
        <v>0</v>
      </c>
      <c r="BZ31" s="72">
        <v>0</v>
      </c>
      <c r="CA31" s="72">
        <v>0</v>
      </c>
      <c r="CB31" s="72">
        <v>0</v>
      </c>
      <c r="CC31" s="72">
        <v>0</v>
      </c>
      <c r="CD31" s="72">
        <v>0</v>
      </c>
      <c r="CE31" s="72">
        <v>0</v>
      </c>
      <c r="CF31" s="72">
        <v>0</v>
      </c>
      <c r="CG31" s="72">
        <v>0</v>
      </c>
      <c r="CH31" s="72">
        <v>0</v>
      </c>
      <c r="CI31" s="72">
        <v>0</v>
      </c>
      <c r="CJ31" s="72">
        <v>0</v>
      </c>
      <c r="CK31" s="72">
        <v>0</v>
      </c>
      <c r="CL31" s="72">
        <v>0</v>
      </c>
      <c r="CM31" s="72">
        <v>0</v>
      </c>
      <c r="CN31" s="72">
        <v>0</v>
      </c>
      <c r="CO31" s="72">
        <v>0</v>
      </c>
      <c r="CP31" s="72">
        <v>0</v>
      </c>
      <c r="CQ31" s="72">
        <v>0</v>
      </c>
      <c r="CR31" s="72">
        <v>0</v>
      </c>
      <c r="CS31" s="72">
        <v>0</v>
      </c>
      <c r="CT31" s="72">
        <v>0</v>
      </c>
      <c r="CU31" s="72">
        <v>0</v>
      </c>
      <c r="CV31" s="72">
        <v>0</v>
      </c>
      <c r="CW31" s="72">
        <v>0</v>
      </c>
      <c r="CX31" s="72">
        <v>0</v>
      </c>
      <c r="CY31" s="72">
        <v>0</v>
      </c>
      <c r="CZ31" s="72">
        <v>0</v>
      </c>
      <c r="DA31" s="72">
        <v>0</v>
      </c>
      <c r="DB31" s="72">
        <v>0</v>
      </c>
      <c r="DC31" s="72">
        <v>0</v>
      </c>
      <c r="DD31" s="72">
        <v>0</v>
      </c>
      <c r="DE31" s="72">
        <v>0</v>
      </c>
      <c r="DF31" s="72">
        <v>0</v>
      </c>
      <c r="DG31" s="72">
        <v>0</v>
      </c>
      <c r="DH31" s="72">
        <v>0</v>
      </c>
      <c r="DI31" s="80">
        <v>0</v>
      </c>
    </row>
    <row r="32" spans="1:113" ht="19.5" customHeight="1">
      <c r="A32" s="49"/>
      <c r="B32" s="49"/>
      <c r="C32" s="49"/>
      <c r="D32" s="26" t="s">
        <v>374</v>
      </c>
      <c r="E32" s="72">
        <v>767.43</v>
      </c>
      <c r="F32" s="72">
        <v>767.43</v>
      </c>
      <c r="G32" s="72">
        <v>0</v>
      </c>
      <c r="H32" s="72">
        <v>229.66</v>
      </c>
      <c r="I32" s="72">
        <v>0</v>
      </c>
      <c r="J32" s="72">
        <v>0</v>
      </c>
      <c r="K32" s="72">
        <v>0</v>
      </c>
      <c r="L32" s="72">
        <v>0</v>
      </c>
      <c r="M32" s="72">
        <v>0</v>
      </c>
      <c r="N32" s="72">
        <v>0</v>
      </c>
      <c r="O32" s="72">
        <v>0</v>
      </c>
      <c r="P32" s="72">
        <v>0</v>
      </c>
      <c r="Q32" s="72">
        <v>537.77</v>
      </c>
      <c r="R32" s="72">
        <v>0</v>
      </c>
      <c r="S32" s="72">
        <v>0</v>
      </c>
      <c r="T32" s="72">
        <v>0</v>
      </c>
      <c r="U32" s="72">
        <v>0</v>
      </c>
      <c r="V32" s="72">
        <v>0</v>
      </c>
      <c r="W32" s="72">
        <v>0</v>
      </c>
      <c r="X32" s="72">
        <v>0</v>
      </c>
      <c r="Y32" s="72">
        <v>0</v>
      </c>
      <c r="Z32" s="72">
        <v>0</v>
      </c>
      <c r="AA32" s="72">
        <v>0</v>
      </c>
      <c r="AB32" s="72">
        <v>0</v>
      </c>
      <c r="AC32" s="72">
        <v>0</v>
      </c>
      <c r="AD32" s="72">
        <v>0</v>
      </c>
      <c r="AE32" s="72">
        <v>0</v>
      </c>
      <c r="AF32" s="72">
        <v>0</v>
      </c>
      <c r="AG32" s="72">
        <v>0</v>
      </c>
      <c r="AH32" s="72">
        <v>0</v>
      </c>
      <c r="AI32" s="72">
        <v>0</v>
      </c>
      <c r="AJ32" s="72">
        <v>0</v>
      </c>
      <c r="AK32" s="72">
        <v>0</v>
      </c>
      <c r="AL32" s="72">
        <v>0</v>
      </c>
      <c r="AM32" s="72">
        <v>0</v>
      </c>
      <c r="AN32" s="72">
        <v>0</v>
      </c>
      <c r="AO32" s="72">
        <v>0</v>
      </c>
      <c r="AP32" s="72">
        <v>0</v>
      </c>
      <c r="AQ32" s="72">
        <v>0</v>
      </c>
      <c r="AR32" s="72">
        <v>0</v>
      </c>
      <c r="AS32" s="72">
        <v>0</v>
      </c>
      <c r="AT32" s="72">
        <v>0</v>
      </c>
      <c r="AU32" s="72">
        <v>0</v>
      </c>
      <c r="AV32" s="72">
        <v>0</v>
      </c>
      <c r="AW32" s="72">
        <v>0</v>
      </c>
      <c r="AX32" s="72">
        <v>0</v>
      </c>
      <c r="AY32" s="72">
        <v>0</v>
      </c>
      <c r="AZ32" s="72">
        <v>0</v>
      </c>
      <c r="BA32" s="72">
        <v>0</v>
      </c>
      <c r="BB32" s="72">
        <v>0</v>
      </c>
      <c r="BC32" s="72">
        <v>0</v>
      </c>
      <c r="BD32" s="72">
        <v>0</v>
      </c>
      <c r="BE32" s="72">
        <v>0</v>
      </c>
      <c r="BF32" s="72">
        <v>0</v>
      </c>
      <c r="BG32" s="72">
        <v>0</v>
      </c>
      <c r="BH32" s="72">
        <v>0</v>
      </c>
      <c r="BI32" s="72">
        <v>0</v>
      </c>
      <c r="BJ32" s="72">
        <v>0</v>
      </c>
      <c r="BK32" s="72">
        <v>0</v>
      </c>
      <c r="BL32" s="72">
        <v>0</v>
      </c>
      <c r="BM32" s="72">
        <v>0</v>
      </c>
      <c r="BN32" s="72">
        <v>0</v>
      </c>
      <c r="BO32" s="72">
        <v>0</v>
      </c>
      <c r="BP32" s="72">
        <v>0</v>
      </c>
      <c r="BQ32" s="72">
        <v>0</v>
      </c>
      <c r="BR32" s="72">
        <v>0</v>
      </c>
      <c r="BS32" s="72">
        <v>0</v>
      </c>
      <c r="BT32" s="72">
        <v>0</v>
      </c>
      <c r="BU32" s="72">
        <v>0</v>
      </c>
      <c r="BV32" s="72">
        <v>0</v>
      </c>
      <c r="BW32" s="72">
        <v>0</v>
      </c>
      <c r="BX32" s="72">
        <v>0</v>
      </c>
      <c r="BY32" s="72">
        <v>0</v>
      </c>
      <c r="BZ32" s="72">
        <v>0</v>
      </c>
      <c r="CA32" s="72">
        <v>0</v>
      </c>
      <c r="CB32" s="72">
        <v>0</v>
      </c>
      <c r="CC32" s="72">
        <v>0</v>
      </c>
      <c r="CD32" s="72">
        <v>0</v>
      </c>
      <c r="CE32" s="72">
        <v>0</v>
      </c>
      <c r="CF32" s="72">
        <v>0</v>
      </c>
      <c r="CG32" s="72">
        <v>0</v>
      </c>
      <c r="CH32" s="72">
        <v>0</v>
      </c>
      <c r="CI32" s="72">
        <v>0</v>
      </c>
      <c r="CJ32" s="72">
        <v>0</v>
      </c>
      <c r="CK32" s="72">
        <v>0</v>
      </c>
      <c r="CL32" s="72">
        <v>0</v>
      </c>
      <c r="CM32" s="72">
        <v>0</v>
      </c>
      <c r="CN32" s="72">
        <v>0</v>
      </c>
      <c r="CO32" s="72">
        <v>0</v>
      </c>
      <c r="CP32" s="72">
        <v>0</v>
      </c>
      <c r="CQ32" s="72">
        <v>0</v>
      </c>
      <c r="CR32" s="72">
        <v>0</v>
      </c>
      <c r="CS32" s="72">
        <v>0</v>
      </c>
      <c r="CT32" s="72">
        <v>0</v>
      </c>
      <c r="CU32" s="72">
        <v>0</v>
      </c>
      <c r="CV32" s="72">
        <v>0</v>
      </c>
      <c r="CW32" s="72">
        <v>0</v>
      </c>
      <c r="CX32" s="72">
        <v>0</v>
      </c>
      <c r="CY32" s="72">
        <v>0</v>
      </c>
      <c r="CZ32" s="72">
        <v>0</v>
      </c>
      <c r="DA32" s="72">
        <v>0</v>
      </c>
      <c r="DB32" s="72">
        <v>0</v>
      </c>
      <c r="DC32" s="72">
        <v>0</v>
      </c>
      <c r="DD32" s="72">
        <v>0</v>
      </c>
      <c r="DE32" s="72">
        <v>0</v>
      </c>
      <c r="DF32" s="72">
        <v>0</v>
      </c>
      <c r="DG32" s="72">
        <v>0</v>
      </c>
      <c r="DH32" s="72">
        <v>0</v>
      </c>
      <c r="DI32" s="80">
        <v>0</v>
      </c>
    </row>
    <row r="33" spans="1:113" ht="19.5" customHeight="1">
      <c r="A33" s="49"/>
      <c r="B33" s="49"/>
      <c r="C33" s="49"/>
      <c r="D33" s="26" t="s">
        <v>375</v>
      </c>
      <c r="E33" s="72">
        <v>767.43</v>
      </c>
      <c r="F33" s="72">
        <v>767.43</v>
      </c>
      <c r="G33" s="72">
        <v>0</v>
      </c>
      <c r="H33" s="72">
        <v>229.66</v>
      </c>
      <c r="I33" s="72">
        <v>0</v>
      </c>
      <c r="J33" s="72">
        <v>0</v>
      </c>
      <c r="K33" s="72">
        <v>0</v>
      </c>
      <c r="L33" s="72">
        <v>0</v>
      </c>
      <c r="M33" s="72">
        <v>0</v>
      </c>
      <c r="N33" s="72">
        <v>0</v>
      </c>
      <c r="O33" s="72">
        <v>0</v>
      </c>
      <c r="P33" s="72">
        <v>0</v>
      </c>
      <c r="Q33" s="72">
        <v>537.77</v>
      </c>
      <c r="R33" s="72">
        <v>0</v>
      </c>
      <c r="S33" s="72">
        <v>0</v>
      </c>
      <c r="T33" s="72">
        <v>0</v>
      </c>
      <c r="U33" s="72">
        <v>0</v>
      </c>
      <c r="V33" s="72">
        <v>0</v>
      </c>
      <c r="W33" s="72">
        <v>0</v>
      </c>
      <c r="X33" s="72">
        <v>0</v>
      </c>
      <c r="Y33" s="72">
        <v>0</v>
      </c>
      <c r="Z33" s="72">
        <v>0</v>
      </c>
      <c r="AA33" s="72">
        <v>0</v>
      </c>
      <c r="AB33" s="72">
        <v>0</v>
      </c>
      <c r="AC33" s="72">
        <v>0</v>
      </c>
      <c r="AD33" s="72">
        <v>0</v>
      </c>
      <c r="AE33" s="72">
        <v>0</v>
      </c>
      <c r="AF33" s="72">
        <v>0</v>
      </c>
      <c r="AG33" s="72">
        <v>0</v>
      </c>
      <c r="AH33" s="72">
        <v>0</v>
      </c>
      <c r="AI33" s="72">
        <v>0</v>
      </c>
      <c r="AJ33" s="72">
        <v>0</v>
      </c>
      <c r="AK33" s="72">
        <v>0</v>
      </c>
      <c r="AL33" s="72">
        <v>0</v>
      </c>
      <c r="AM33" s="72">
        <v>0</v>
      </c>
      <c r="AN33" s="72">
        <v>0</v>
      </c>
      <c r="AO33" s="72">
        <v>0</v>
      </c>
      <c r="AP33" s="72">
        <v>0</v>
      </c>
      <c r="AQ33" s="72">
        <v>0</v>
      </c>
      <c r="AR33" s="72">
        <v>0</v>
      </c>
      <c r="AS33" s="72">
        <v>0</v>
      </c>
      <c r="AT33" s="72">
        <v>0</v>
      </c>
      <c r="AU33" s="72">
        <v>0</v>
      </c>
      <c r="AV33" s="72">
        <v>0</v>
      </c>
      <c r="AW33" s="72">
        <v>0</v>
      </c>
      <c r="AX33" s="72">
        <v>0</v>
      </c>
      <c r="AY33" s="72">
        <v>0</v>
      </c>
      <c r="AZ33" s="72">
        <v>0</v>
      </c>
      <c r="BA33" s="72">
        <v>0</v>
      </c>
      <c r="BB33" s="72">
        <v>0</v>
      </c>
      <c r="BC33" s="72">
        <v>0</v>
      </c>
      <c r="BD33" s="72">
        <v>0</v>
      </c>
      <c r="BE33" s="72">
        <v>0</v>
      </c>
      <c r="BF33" s="72">
        <v>0</v>
      </c>
      <c r="BG33" s="72">
        <v>0</v>
      </c>
      <c r="BH33" s="72">
        <v>0</v>
      </c>
      <c r="BI33" s="72">
        <v>0</v>
      </c>
      <c r="BJ33" s="72">
        <v>0</v>
      </c>
      <c r="BK33" s="72">
        <v>0</v>
      </c>
      <c r="BL33" s="72">
        <v>0</v>
      </c>
      <c r="BM33" s="72">
        <v>0</v>
      </c>
      <c r="BN33" s="72">
        <v>0</v>
      </c>
      <c r="BO33" s="72">
        <v>0</v>
      </c>
      <c r="BP33" s="72">
        <v>0</v>
      </c>
      <c r="BQ33" s="72">
        <v>0</v>
      </c>
      <c r="BR33" s="72">
        <v>0</v>
      </c>
      <c r="BS33" s="72">
        <v>0</v>
      </c>
      <c r="BT33" s="72">
        <v>0</v>
      </c>
      <c r="BU33" s="72">
        <v>0</v>
      </c>
      <c r="BV33" s="72">
        <v>0</v>
      </c>
      <c r="BW33" s="72">
        <v>0</v>
      </c>
      <c r="BX33" s="72">
        <v>0</v>
      </c>
      <c r="BY33" s="72">
        <v>0</v>
      </c>
      <c r="BZ33" s="72">
        <v>0</v>
      </c>
      <c r="CA33" s="72">
        <v>0</v>
      </c>
      <c r="CB33" s="72">
        <v>0</v>
      </c>
      <c r="CC33" s="72">
        <v>0</v>
      </c>
      <c r="CD33" s="72">
        <v>0</v>
      </c>
      <c r="CE33" s="72">
        <v>0</v>
      </c>
      <c r="CF33" s="72">
        <v>0</v>
      </c>
      <c r="CG33" s="72">
        <v>0</v>
      </c>
      <c r="CH33" s="72">
        <v>0</v>
      </c>
      <c r="CI33" s="72">
        <v>0</v>
      </c>
      <c r="CJ33" s="72">
        <v>0</v>
      </c>
      <c r="CK33" s="72">
        <v>0</v>
      </c>
      <c r="CL33" s="72">
        <v>0</v>
      </c>
      <c r="CM33" s="72">
        <v>0</v>
      </c>
      <c r="CN33" s="72">
        <v>0</v>
      </c>
      <c r="CO33" s="72">
        <v>0</v>
      </c>
      <c r="CP33" s="72">
        <v>0</v>
      </c>
      <c r="CQ33" s="72">
        <v>0</v>
      </c>
      <c r="CR33" s="72">
        <v>0</v>
      </c>
      <c r="CS33" s="72">
        <v>0</v>
      </c>
      <c r="CT33" s="72">
        <v>0</v>
      </c>
      <c r="CU33" s="72">
        <v>0</v>
      </c>
      <c r="CV33" s="72">
        <v>0</v>
      </c>
      <c r="CW33" s="72">
        <v>0</v>
      </c>
      <c r="CX33" s="72">
        <v>0</v>
      </c>
      <c r="CY33" s="72">
        <v>0</v>
      </c>
      <c r="CZ33" s="72">
        <v>0</v>
      </c>
      <c r="DA33" s="72">
        <v>0</v>
      </c>
      <c r="DB33" s="72">
        <v>0</v>
      </c>
      <c r="DC33" s="72">
        <v>0</v>
      </c>
      <c r="DD33" s="72">
        <v>0</v>
      </c>
      <c r="DE33" s="72">
        <v>0</v>
      </c>
      <c r="DF33" s="72">
        <v>0</v>
      </c>
      <c r="DG33" s="72">
        <v>0</v>
      </c>
      <c r="DH33" s="72">
        <v>0</v>
      </c>
      <c r="DI33" s="80">
        <v>0</v>
      </c>
    </row>
    <row r="34" spans="1:113" ht="19.5" customHeight="1">
      <c r="A34" s="49" t="s">
        <v>105</v>
      </c>
      <c r="B34" s="49" t="s">
        <v>85</v>
      </c>
      <c r="C34" s="49" t="s">
        <v>82</v>
      </c>
      <c r="D34" s="26" t="s">
        <v>376</v>
      </c>
      <c r="E34" s="72">
        <v>537.77</v>
      </c>
      <c r="F34" s="72">
        <v>537.77</v>
      </c>
      <c r="G34" s="72">
        <v>0</v>
      </c>
      <c r="H34" s="72">
        <v>0</v>
      </c>
      <c r="I34" s="72">
        <v>0</v>
      </c>
      <c r="J34" s="72">
        <v>0</v>
      </c>
      <c r="K34" s="72">
        <v>0</v>
      </c>
      <c r="L34" s="72">
        <v>0</v>
      </c>
      <c r="M34" s="72">
        <v>0</v>
      </c>
      <c r="N34" s="72">
        <v>0</v>
      </c>
      <c r="O34" s="72">
        <v>0</v>
      </c>
      <c r="P34" s="72">
        <v>0</v>
      </c>
      <c r="Q34" s="72">
        <v>537.77</v>
      </c>
      <c r="R34" s="72">
        <v>0</v>
      </c>
      <c r="S34" s="72">
        <v>0</v>
      </c>
      <c r="T34" s="72">
        <v>0</v>
      </c>
      <c r="U34" s="72">
        <v>0</v>
      </c>
      <c r="V34" s="72">
        <v>0</v>
      </c>
      <c r="W34" s="72">
        <v>0</v>
      </c>
      <c r="X34" s="72">
        <v>0</v>
      </c>
      <c r="Y34" s="72">
        <v>0</v>
      </c>
      <c r="Z34" s="72">
        <v>0</v>
      </c>
      <c r="AA34" s="72">
        <v>0</v>
      </c>
      <c r="AB34" s="72">
        <v>0</v>
      </c>
      <c r="AC34" s="72">
        <v>0</v>
      </c>
      <c r="AD34" s="72">
        <v>0</v>
      </c>
      <c r="AE34" s="72">
        <v>0</v>
      </c>
      <c r="AF34" s="72">
        <v>0</v>
      </c>
      <c r="AG34" s="72">
        <v>0</v>
      </c>
      <c r="AH34" s="72">
        <v>0</v>
      </c>
      <c r="AI34" s="72">
        <v>0</v>
      </c>
      <c r="AJ34" s="72">
        <v>0</v>
      </c>
      <c r="AK34" s="72">
        <v>0</v>
      </c>
      <c r="AL34" s="72">
        <v>0</v>
      </c>
      <c r="AM34" s="72">
        <v>0</v>
      </c>
      <c r="AN34" s="72">
        <v>0</v>
      </c>
      <c r="AO34" s="72">
        <v>0</v>
      </c>
      <c r="AP34" s="72">
        <v>0</v>
      </c>
      <c r="AQ34" s="72">
        <v>0</v>
      </c>
      <c r="AR34" s="72">
        <v>0</v>
      </c>
      <c r="AS34" s="72">
        <v>0</v>
      </c>
      <c r="AT34" s="72">
        <v>0</v>
      </c>
      <c r="AU34" s="72">
        <v>0</v>
      </c>
      <c r="AV34" s="72">
        <v>0</v>
      </c>
      <c r="AW34" s="72">
        <v>0</v>
      </c>
      <c r="AX34" s="72">
        <v>0</v>
      </c>
      <c r="AY34" s="72">
        <v>0</v>
      </c>
      <c r="AZ34" s="72">
        <v>0</v>
      </c>
      <c r="BA34" s="72">
        <v>0</v>
      </c>
      <c r="BB34" s="72">
        <v>0</v>
      </c>
      <c r="BC34" s="72">
        <v>0</v>
      </c>
      <c r="BD34" s="72">
        <v>0</v>
      </c>
      <c r="BE34" s="72">
        <v>0</v>
      </c>
      <c r="BF34" s="72">
        <v>0</v>
      </c>
      <c r="BG34" s="72">
        <v>0</v>
      </c>
      <c r="BH34" s="72">
        <v>0</v>
      </c>
      <c r="BI34" s="72">
        <v>0</v>
      </c>
      <c r="BJ34" s="72">
        <v>0</v>
      </c>
      <c r="BK34" s="72">
        <v>0</v>
      </c>
      <c r="BL34" s="72">
        <v>0</v>
      </c>
      <c r="BM34" s="72">
        <v>0</v>
      </c>
      <c r="BN34" s="72">
        <v>0</v>
      </c>
      <c r="BO34" s="72">
        <v>0</v>
      </c>
      <c r="BP34" s="72">
        <v>0</v>
      </c>
      <c r="BQ34" s="72">
        <v>0</v>
      </c>
      <c r="BR34" s="72">
        <v>0</v>
      </c>
      <c r="BS34" s="72">
        <v>0</v>
      </c>
      <c r="BT34" s="72">
        <v>0</v>
      </c>
      <c r="BU34" s="72">
        <v>0</v>
      </c>
      <c r="BV34" s="72">
        <v>0</v>
      </c>
      <c r="BW34" s="72">
        <v>0</v>
      </c>
      <c r="BX34" s="72">
        <v>0</v>
      </c>
      <c r="BY34" s="72">
        <v>0</v>
      </c>
      <c r="BZ34" s="72">
        <v>0</v>
      </c>
      <c r="CA34" s="72">
        <v>0</v>
      </c>
      <c r="CB34" s="72">
        <v>0</v>
      </c>
      <c r="CC34" s="72">
        <v>0</v>
      </c>
      <c r="CD34" s="72">
        <v>0</v>
      </c>
      <c r="CE34" s="72">
        <v>0</v>
      </c>
      <c r="CF34" s="72">
        <v>0</v>
      </c>
      <c r="CG34" s="72">
        <v>0</v>
      </c>
      <c r="CH34" s="72">
        <v>0</v>
      </c>
      <c r="CI34" s="72">
        <v>0</v>
      </c>
      <c r="CJ34" s="72">
        <v>0</v>
      </c>
      <c r="CK34" s="72">
        <v>0</v>
      </c>
      <c r="CL34" s="72">
        <v>0</v>
      </c>
      <c r="CM34" s="72">
        <v>0</v>
      </c>
      <c r="CN34" s="72">
        <v>0</v>
      </c>
      <c r="CO34" s="72">
        <v>0</v>
      </c>
      <c r="CP34" s="72">
        <v>0</v>
      </c>
      <c r="CQ34" s="72">
        <v>0</v>
      </c>
      <c r="CR34" s="72">
        <v>0</v>
      </c>
      <c r="CS34" s="72">
        <v>0</v>
      </c>
      <c r="CT34" s="72">
        <v>0</v>
      </c>
      <c r="CU34" s="72">
        <v>0</v>
      </c>
      <c r="CV34" s="72">
        <v>0</v>
      </c>
      <c r="CW34" s="72">
        <v>0</v>
      </c>
      <c r="CX34" s="72">
        <v>0</v>
      </c>
      <c r="CY34" s="72">
        <v>0</v>
      </c>
      <c r="CZ34" s="72">
        <v>0</v>
      </c>
      <c r="DA34" s="72">
        <v>0</v>
      </c>
      <c r="DB34" s="72">
        <v>0</v>
      </c>
      <c r="DC34" s="72">
        <v>0</v>
      </c>
      <c r="DD34" s="72">
        <v>0</v>
      </c>
      <c r="DE34" s="72">
        <v>0</v>
      </c>
      <c r="DF34" s="72">
        <v>0</v>
      </c>
      <c r="DG34" s="72">
        <v>0</v>
      </c>
      <c r="DH34" s="72">
        <v>0</v>
      </c>
      <c r="DI34" s="80">
        <v>0</v>
      </c>
    </row>
    <row r="35" spans="1:113" ht="19.5" customHeight="1">
      <c r="A35" s="49" t="s">
        <v>105</v>
      </c>
      <c r="B35" s="49" t="s">
        <v>85</v>
      </c>
      <c r="C35" s="49" t="s">
        <v>93</v>
      </c>
      <c r="D35" s="26" t="s">
        <v>377</v>
      </c>
      <c r="E35" s="72">
        <v>229.66</v>
      </c>
      <c r="F35" s="72">
        <v>229.66</v>
      </c>
      <c r="G35" s="72">
        <v>0</v>
      </c>
      <c r="H35" s="72">
        <v>229.66</v>
      </c>
      <c r="I35" s="72">
        <v>0</v>
      </c>
      <c r="J35" s="72">
        <v>0</v>
      </c>
      <c r="K35" s="72">
        <v>0</v>
      </c>
      <c r="L35" s="72">
        <v>0</v>
      </c>
      <c r="M35" s="72">
        <v>0</v>
      </c>
      <c r="N35" s="72">
        <v>0</v>
      </c>
      <c r="O35" s="72">
        <v>0</v>
      </c>
      <c r="P35" s="72">
        <v>0</v>
      </c>
      <c r="Q35" s="72">
        <v>0</v>
      </c>
      <c r="R35" s="72">
        <v>0</v>
      </c>
      <c r="S35" s="72">
        <v>0</v>
      </c>
      <c r="T35" s="72">
        <v>0</v>
      </c>
      <c r="U35" s="72">
        <v>0</v>
      </c>
      <c r="V35" s="72">
        <v>0</v>
      </c>
      <c r="W35" s="72">
        <v>0</v>
      </c>
      <c r="X35" s="72">
        <v>0</v>
      </c>
      <c r="Y35" s="72">
        <v>0</v>
      </c>
      <c r="Z35" s="72">
        <v>0</v>
      </c>
      <c r="AA35" s="72">
        <v>0</v>
      </c>
      <c r="AB35" s="72">
        <v>0</v>
      </c>
      <c r="AC35" s="72">
        <v>0</v>
      </c>
      <c r="AD35" s="72">
        <v>0</v>
      </c>
      <c r="AE35" s="72">
        <v>0</v>
      </c>
      <c r="AF35" s="72">
        <v>0</v>
      </c>
      <c r="AG35" s="72">
        <v>0</v>
      </c>
      <c r="AH35" s="72">
        <v>0</v>
      </c>
      <c r="AI35" s="72">
        <v>0</v>
      </c>
      <c r="AJ35" s="72">
        <v>0</v>
      </c>
      <c r="AK35" s="72">
        <v>0</v>
      </c>
      <c r="AL35" s="72">
        <v>0</v>
      </c>
      <c r="AM35" s="72">
        <v>0</v>
      </c>
      <c r="AN35" s="72">
        <v>0</v>
      </c>
      <c r="AO35" s="72">
        <v>0</v>
      </c>
      <c r="AP35" s="72">
        <v>0</v>
      </c>
      <c r="AQ35" s="72">
        <v>0</v>
      </c>
      <c r="AR35" s="72">
        <v>0</v>
      </c>
      <c r="AS35" s="72">
        <v>0</v>
      </c>
      <c r="AT35" s="72">
        <v>0</v>
      </c>
      <c r="AU35" s="72">
        <v>0</v>
      </c>
      <c r="AV35" s="72">
        <v>0</v>
      </c>
      <c r="AW35" s="72">
        <v>0</v>
      </c>
      <c r="AX35" s="72">
        <v>0</v>
      </c>
      <c r="AY35" s="72">
        <v>0</v>
      </c>
      <c r="AZ35" s="72">
        <v>0</v>
      </c>
      <c r="BA35" s="72">
        <v>0</v>
      </c>
      <c r="BB35" s="72">
        <v>0</v>
      </c>
      <c r="BC35" s="72">
        <v>0</v>
      </c>
      <c r="BD35" s="72">
        <v>0</v>
      </c>
      <c r="BE35" s="72">
        <v>0</v>
      </c>
      <c r="BF35" s="72">
        <v>0</v>
      </c>
      <c r="BG35" s="72">
        <v>0</v>
      </c>
      <c r="BH35" s="72">
        <v>0</v>
      </c>
      <c r="BI35" s="72">
        <v>0</v>
      </c>
      <c r="BJ35" s="72">
        <v>0</v>
      </c>
      <c r="BK35" s="72">
        <v>0</v>
      </c>
      <c r="BL35" s="72">
        <v>0</v>
      </c>
      <c r="BM35" s="72">
        <v>0</v>
      </c>
      <c r="BN35" s="72">
        <v>0</v>
      </c>
      <c r="BO35" s="72">
        <v>0</v>
      </c>
      <c r="BP35" s="72">
        <v>0</v>
      </c>
      <c r="BQ35" s="72">
        <v>0</v>
      </c>
      <c r="BR35" s="72">
        <v>0</v>
      </c>
      <c r="BS35" s="72">
        <v>0</v>
      </c>
      <c r="BT35" s="72">
        <v>0</v>
      </c>
      <c r="BU35" s="72">
        <v>0</v>
      </c>
      <c r="BV35" s="72">
        <v>0</v>
      </c>
      <c r="BW35" s="72">
        <v>0</v>
      </c>
      <c r="BX35" s="72">
        <v>0</v>
      </c>
      <c r="BY35" s="72">
        <v>0</v>
      </c>
      <c r="BZ35" s="72">
        <v>0</v>
      </c>
      <c r="CA35" s="72">
        <v>0</v>
      </c>
      <c r="CB35" s="72">
        <v>0</v>
      </c>
      <c r="CC35" s="72">
        <v>0</v>
      </c>
      <c r="CD35" s="72">
        <v>0</v>
      </c>
      <c r="CE35" s="72">
        <v>0</v>
      </c>
      <c r="CF35" s="72">
        <v>0</v>
      </c>
      <c r="CG35" s="72">
        <v>0</v>
      </c>
      <c r="CH35" s="72">
        <v>0</v>
      </c>
      <c r="CI35" s="72">
        <v>0</v>
      </c>
      <c r="CJ35" s="72">
        <v>0</v>
      </c>
      <c r="CK35" s="72">
        <v>0</v>
      </c>
      <c r="CL35" s="72">
        <v>0</v>
      </c>
      <c r="CM35" s="72">
        <v>0</v>
      </c>
      <c r="CN35" s="72">
        <v>0</v>
      </c>
      <c r="CO35" s="72">
        <v>0</v>
      </c>
      <c r="CP35" s="72">
        <v>0</v>
      </c>
      <c r="CQ35" s="72">
        <v>0</v>
      </c>
      <c r="CR35" s="72">
        <v>0</v>
      </c>
      <c r="CS35" s="72">
        <v>0</v>
      </c>
      <c r="CT35" s="72">
        <v>0</v>
      </c>
      <c r="CU35" s="72">
        <v>0</v>
      </c>
      <c r="CV35" s="72">
        <v>0</v>
      </c>
      <c r="CW35" s="72">
        <v>0</v>
      </c>
      <c r="CX35" s="72">
        <v>0</v>
      </c>
      <c r="CY35" s="72">
        <v>0</v>
      </c>
      <c r="CZ35" s="72">
        <v>0</v>
      </c>
      <c r="DA35" s="72">
        <v>0</v>
      </c>
      <c r="DB35" s="72">
        <v>0</v>
      </c>
      <c r="DC35" s="72">
        <v>0</v>
      </c>
      <c r="DD35" s="72">
        <v>0</v>
      </c>
      <c r="DE35" s="72">
        <v>0</v>
      </c>
      <c r="DF35" s="72">
        <v>0</v>
      </c>
      <c r="DG35" s="72">
        <v>0</v>
      </c>
      <c r="DH35" s="72">
        <v>0</v>
      </c>
      <c r="DI35" s="80">
        <v>0</v>
      </c>
    </row>
  </sheetData>
  <sheetProtection/>
  <mergeCells count="111">
    <mergeCell ref="DG5:DG6"/>
    <mergeCell ref="DH5:DH6"/>
    <mergeCell ref="DI5:DI6"/>
    <mergeCell ref="DC5:DC6"/>
    <mergeCell ref="DD5:DD6"/>
    <mergeCell ref="DE5:DE6"/>
    <mergeCell ref="DF5:DF6"/>
    <mergeCell ref="CY5:CY6"/>
    <mergeCell ref="CZ5:CZ6"/>
    <mergeCell ref="DA5:DA6"/>
    <mergeCell ref="DB5:DB6"/>
    <mergeCell ref="CU5:CU6"/>
    <mergeCell ref="CV5:CV6"/>
    <mergeCell ref="CW5:CW6"/>
    <mergeCell ref="CX5:CX6"/>
    <mergeCell ref="CQ5:CQ6"/>
    <mergeCell ref="CR5:CR6"/>
    <mergeCell ref="CS5:CS6"/>
    <mergeCell ref="CT5:CT6"/>
    <mergeCell ref="CM5:CM6"/>
    <mergeCell ref="CN5:CN6"/>
    <mergeCell ref="CO5:CO6"/>
    <mergeCell ref="CP5:CP6"/>
    <mergeCell ref="CI5:CI6"/>
    <mergeCell ref="CJ5:CJ6"/>
    <mergeCell ref="CK5:CK6"/>
    <mergeCell ref="CL5:CL6"/>
    <mergeCell ref="CE5:CE6"/>
    <mergeCell ref="CF5:CF6"/>
    <mergeCell ref="CG5:CG6"/>
    <mergeCell ref="CH5:CH6"/>
    <mergeCell ref="CA5:CA6"/>
    <mergeCell ref="CB5:CB6"/>
    <mergeCell ref="CC5:CC6"/>
    <mergeCell ref="CD5:CD6"/>
    <mergeCell ref="BW5:BW6"/>
    <mergeCell ref="BX5:BX6"/>
    <mergeCell ref="BY5:BY6"/>
    <mergeCell ref="BZ5:BZ6"/>
    <mergeCell ref="BS5:BS6"/>
    <mergeCell ref="BT5:BT6"/>
    <mergeCell ref="BU5:BU6"/>
    <mergeCell ref="BV5:BV6"/>
    <mergeCell ref="BO5:BO6"/>
    <mergeCell ref="BP5:BP6"/>
    <mergeCell ref="BQ5:BQ6"/>
    <mergeCell ref="BR5:BR6"/>
    <mergeCell ref="BK5:BK6"/>
    <mergeCell ref="BL5:BL6"/>
    <mergeCell ref="BM5:BM6"/>
    <mergeCell ref="BN5:BN6"/>
    <mergeCell ref="BG5:BG6"/>
    <mergeCell ref="BH5:BH6"/>
    <mergeCell ref="BI5:BI6"/>
    <mergeCell ref="BJ5:BJ6"/>
    <mergeCell ref="BC5:BC6"/>
    <mergeCell ref="BD5:BD6"/>
    <mergeCell ref="BE5:BE6"/>
    <mergeCell ref="BF5:BF6"/>
    <mergeCell ref="AY5:AY6"/>
    <mergeCell ref="AZ5:AZ6"/>
    <mergeCell ref="BA5:BA6"/>
    <mergeCell ref="BB5:BB6"/>
    <mergeCell ref="AU5:AU6"/>
    <mergeCell ref="AV5:AV6"/>
    <mergeCell ref="AW5:AW6"/>
    <mergeCell ref="AX5:AX6"/>
    <mergeCell ref="AQ5:AQ6"/>
    <mergeCell ref="AR5:AR6"/>
    <mergeCell ref="AS5:AS6"/>
    <mergeCell ref="AT5:AT6"/>
    <mergeCell ref="AM5:AM6"/>
    <mergeCell ref="AN5:AN6"/>
    <mergeCell ref="AO5:AO6"/>
    <mergeCell ref="AP5:AP6"/>
    <mergeCell ref="AI5:AI6"/>
    <mergeCell ref="AJ5:AJ6"/>
    <mergeCell ref="AK5:AK6"/>
    <mergeCell ref="AL5:AL6"/>
    <mergeCell ref="AE5:AE6"/>
    <mergeCell ref="AF5:AF6"/>
    <mergeCell ref="AG5:AG6"/>
    <mergeCell ref="AH5:AH6"/>
    <mergeCell ref="AA5:AA6"/>
    <mergeCell ref="AB5:AB6"/>
    <mergeCell ref="AC5:AC6"/>
    <mergeCell ref="AD5:AD6"/>
    <mergeCell ref="W5:W6"/>
    <mergeCell ref="X5:X6"/>
    <mergeCell ref="Y5:Y6"/>
    <mergeCell ref="Z5:Z6"/>
    <mergeCell ref="S5:S6"/>
    <mergeCell ref="T5:T6"/>
    <mergeCell ref="U5:U6"/>
    <mergeCell ref="V5:V6"/>
    <mergeCell ref="O5:O6"/>
    <mergeCell ref="P5:P6"/>
    <mergeCell ref="Q5:Q6"/>
    <mergeCell ref="R5:R6"/>
    <mergeCell ref="K5:K6"/>
    <mergeCell ref="L5:L6"/>
    <mergeCell ref="M5:M6"/>
    <mergeCell ref="N5:N6"/>
    <mergeCell ref="G5:G6"/>
    <mergeCell ref="H5:H6"/>
    <mergeCell ref="I5:I6"/>
    <mergeCell ref="J5:J6"/>
    <mergeCell ref="A4:D4"/>
    <mergeCell ref="D5:D6"/>
    <mergeCell ref="E4:E6"/>
    <mergeCell ref="F5:F6"/>
  </mergeCells>
  <printOptions horizontalCentered="1"/>
  <pageMargins left="0.5902777777777778" right="0.5902777777777778" top="0.5902777777777778" bottom="0.5902777777777778" header="0" footer="0"/>
  <pageSetup fitToHeight="100" fitToWidth="1"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8"/>
  <sheetViews>
    <sheetView showGridLines="0" showZeros="0" workbookViewId="0" topLeftCell="A1">
      <selection activeCell="A1" sqref="A1"/>
    </sheetView>
  </sheetViews>
  <sheetFormatPr defaultColWidth="9.16015625" defaultRowHeight="12.75" customHeight="1"/>
  <cols>
    <col min="1" max="2" width="5.5" style="0" customWidth="1"/>
    <col min="3" max="3" width="72.83203125" style="0" customWidth="1"/>
    <col min="4" max="6" width="21.83203125" style="0" customWidth="1"/>
    <col min="7" max="7" width="8.66015625" style="0" customWidth="1"/>
  </cols>
  <sheetData>
    <row r="1" spans="1:7" ht="19.5" customHeight="1">
      <c r="A1" s="40"/>
      <c r="B1" s="40"/>
      <c r="C1" s="41"/>
      <c r="D1" s="40"/>
      <c r="E1" s="40"/>
      <c r="F1" s="42" t="s">
        <v>378</v>
      </c>
      <c r="G1" s="54"/>
    </row>
    <row r="2" spans="1:7" ht="25.5" customHeight="1">
      <c r="A2" s="63" t="s">
        <v>379</v>
      </c>
      <c r="B2" s="64"/>
      <c r="C2" s="64"/>
      <c r="D2" s="64"/>
      <c r="E2" s="64"/>
      <c r="F2" s="64"/>
      <c r="G2" s="54"/>
    </row>
    <row r="3" spans="1:7" ht="19.5" customHeight="1">
      <c r="A3" s="12" t="s">
        <v>0</v>
      </c>
      <c r="B3" s="12"/>
      <c r="C3" s="12"/>
      <c r="D3" s="43"/>
      <c r="E3" s="43"/>
      <c r="F3" s="14" t="s">
        <v>3</v>
      </c>
      <c r="G3" s="54"/>
    </row>
    <row r="4" spans="1:7" ht="19.5" customHeight="1">
      <c r="A4" s="65" t="s">
        <v>380</v>
      </c>
      <c r="B4" s="65"/>
      <c r="C4" s="66"/>
      <c r="D4" s="140" t="s">
        <v>149</v>
      </c>
      <c r="E4" s="140"/>
      <c r="F4" s="140"/>
      <c r="G4" s="54"/>
    </row>
    <row r="5" spans="1:7" ht="19.5" customHeight="1">
      <c r="A5" s="15" t="s">
        <v>65</v>
      </c>
      <c r="B5" s="67"/>
      <c r="C5" s="140" t="s">
        <v>268</v>
      </c>
      <c r="D5" s="140" t="s">
        <v>55</v>
      </c>
      <c r="E5" s="144" t="s">
        <v>381</v>
      </c>
      <c r="F5" s="160" t="s">
        <v>382</v>
      </c>
      <c r="G5" s="54"/>
    </row>
    <row r="6" spans="1:7" ht="33.75" customHeight="1">
      <c r="A6" s="22" t="s">
        <v>75</v>
      </c>
      <c r="B6" s="23" t="s">
        <v>76</v>
      </c>
      <c r="C6" s="143"/>
      <c r="D6" s="143"/>
      <c r="E6" s="145"/>
      <c r="F6" s="161"/>
      <c r="G6" s="54"/>
    </row>
    <row r="7" spans="1:7" ht="19.5" customHeight="1">
      <c r="A7" s="26"/>
      <c r="B7" s="26"/>
      <c r="C7" s="49" t="s">
        <v>55</v>
      </c>
      <c r="D7" s="28">
        <v>7061.7</v>
      </c>
      <c r="E7" s="50">
        <v>5587.09</v>
      </c>
      <c r="F7" s="27">
        <v>1474.61</v>
      </c>
      <c r="G7" s="55"/>
    </row>
    <row r="8" spans="1:7" ht="19.5" customHeight="1">
      <c r="A8" s="26"/>
      <c r="B8" s="26"/>
      <c r="C8" s="49" t="s">
        <v>258</v>
      </c>
      <c r="D8" s="28">
        <v>5452.19</v>
      </c>
      <c r="E8" s="50">
        <v>5452.19</v>
      </c>
      <c r="F8" s="27">
        <v>0</v>
      </c>
      <c r="G8" s="54"/>
    </row>
    <row r="9" spans="1:7" ht="19.5" customHeight="1">
      <c r="A9" s="26" t="s">
        <v>383</v>
      </c>
      <c r="B9" s="26" t="s">
        <v>82</v>
      </c>
      <c r="C9" s="49" t="s">
        <v>384</v>
      </c>
      <c r="D9" s="28">
        <v>1611.15</v>
      </c>
      <c r="E9" s="50">
        <v>1611.15</v>
      </c>
      <c r="F9" s="27">
        <v>0</v>
      </c>
      <c r="G9" s="52"/>
    </row>
    <row r="10" spans="1:7" ht="19.5" customHeight="1">
      <c r="A10" s="26" t="s">
        <v>383</v>
      </c>
      <c r="B10" s="26" t="s">
        <v>85</v>
      </c>
      <c r="C10" s="49" t="s">
        <v>385</v>
      </c>
      <c r="D10" s="28">
        <v>1476.59</v>
      </c>
      <c r="E10" s="50">
        <v>1476.59</v>
      </c>
      <c r="F10" s="27">
        <v>0</v>
      </c>
      <c r="G10" s="52"/>
    </row>
    <row r="11" spans="1:7" ht="19.5" customHeight="1">
      <c r="A11" s="26" t="s">
        <v>383</v>
      </c>
      <c r="B11" s="26" t="s">
        <v>93</v>
      </c>
      <c r="C11" s="49" t="s">
        <v>386</v>
      </c>
      <c r="D11" s="28">
        <v>104.63</v>
      </c>
      <c r="E11" s="50">
        <v>104.63</v>
      </c>
      <c r="F11" s="27">
        <v>0</v>
      </c>
      <c r="G11" s="52"/>
    </row>
    <row r="12" spans="1:7" ht="19.5" customHeight="1">
      <c r="A12" s="26" t="s">
        <v>383</v>
      </c>
      <c r="B12" s="26" t="s">
        <v>87</v>
      </c>
      <c r="C12" s="49" t="s">
        <v>387</v>
      </c>
      <c r="D12" s="28">
        <v>378.72</v>
      </c>
      <c r="E12" s="50">
        <v>378.72</v>
      </c>
      <c r="F12" s="27">
        <v>0</v>
      </c>
      <c r="G12" s="52"/>
    </row>
    <row r="13" spans="1:7" ht="19.5" customHeight="1">
      <c r="A13" s="26" t="s">
        <v>383</v>
      </c>
      <c r="B13" s="26" t="s">
        <v>92</v>
      </c>
      <c r="C13" s="49" t="s">
        <v>388</v>
      </c>
      <c r="D13" s="28">
        <v>646.28</v>
      </c>
      <c r="E13" s="50">
        <v>646.28</v>
      </c>
      <c r="F13" s="27">
        <v>0</v>
      </c>
      <c r="G13" s="52"/>
    </row>
    <row r="14" spans="1:7" ht="19.5" customHeight="1">
      <c r="A14" s="26" t="s">
        <v>383</v>
      </c>
      <c r="B14" s="26" t="s">
        <v>223</v>
      </c>
      <c r="C14" s="49" t="s">
        <v>389</v>
      </c>
      <c r="D14" s="28">
        <v>36.37</v>
      </c>
      <c r="E14" s="50">
        <v>36.37</v>
      </c>
      <c r="F14" s="27">
        <v>0</v>
      </c>
      <c r="G14" s="52"/>
    </row>
    <row r="15" spans="1:7" ht="19.5" customHeight="1">
      <c r="A15" s="26" t="s">
        <v>383</v>
      </c>
      <c r="B15" s="26" t="s">
        <v>390</v>
      </c>
      <c r="C15" s="49" t="s">
        <v>391</v>
      </c>
      <c r="D15" s="28">
        <v>409.84</v>
      </c>
      <c r="E15" s="50">
        <v>409.84</v>
      </c>
      <c r="F15" s="27">
        <v>0</v>
      </c>
      <c r="G15" s="52"/>
    </row>
    <row r="16" spans="1:7" ht="19.5" customHeight="1">
      <c r="A16" s="26" t="s">
        <v>383</v>
      </c>
      <c r="B16" s="26" t="s">
        <v>102</v>
      </c>
      <c r="C16" s="49" t="s">
        <v>392</v>
      </c>
      <c r="D16" s="28">
        <v>89.61</v>
      </c>
      <c r="E16" s="50">
        <v>89.61</v>
      </c>
      <c r="F16" s="27">
        <v>0</v>
      </c>
      <c r="G16" s="52"/>
    </row>
    <row r="17" spans="1:7" ht="19.5" customHeight="1">
      <c r="A17" s="26" t="s">
        <v>383</v>
      </c>
      <c r="B17" s="26" t="s">
        <v>393</v>
      </c>
      <c r="C17" s="49" t="s">
        <v>394</v>
      </c>
      <c r="D17" s="28">
        <v>6.41</v>
      </c>
      <c r="E17" s="50">
        <v>6.41</v>
      </c>
      <c r="F17" s="27">
        <v>0</v>
      </c>
      <c r="G17" s="52"/>
    </row>
    <row r="18" spans="1:7" ht="19.5" customHeight="1">
      <c r="A18" s="26" t="s">
        <v>383</v>
      </c>
      <c r="B18" s="26" t="s">
        <v>395</v>
      </c>
      <c r="C18" s="49" t="s">
        <v>106</v>
      </c>
      <c r="D18" s="28">
        <v>537.77</v>
      </c>
      <c r="E18" s="50">
        <v>537.77</v>
      </c>
      <c r="F18" s="27">
        <v>0</v>
      </c>
      <c r="G18" s="52"/>
    </row>
    <row r="19" spans="1:7" ht="19.5" customHeight="1">
      <c r="A19" s="26" t="s">
        <v>383</v>
      </c>
      <c r="B19" s="26" t="s">
        <v>89</v>
      </c>
      <c r="C19" s="49" t="s">
        <v>396</v>
      </c>
      <c r="D19" s="28">
        <v>154.82</v>
      </c>
      <c r="E19" s="50">
        <v>154.82</v>
      </c>
      <c r="F19" s="27">
        <v>0</v>
      </c>
      <c r="G19" s="52"/>
    </row>
    <row r="20" spans="1:7" ht="19.5" customHeight="1">
      <c r="A20" s="26"/>
      <c r="B20" s="26"/>
      <c r="C20" s="49" t="s">
        <v>259</v>
      </c>
      <c r="D20" s="28">
        <v>1474.61</v>
      </c>
      <c r="E20" s="50">
        <v>0</v>
      </c>
      <c r="F20" s="27">
        <v>1474.61</v>
      </c>
      <c r="G20" s="52"/>
    </row>
    <row r="21" spans="1:7" ht="19.5" customHeight="1">
      <c r="A21" s="26" t="s">
        <v>397</v>
      </c>
      <c r="B21" s="26" t="s">
        <v>82</v>
      </c>
      <c r="C21" s="49" t="s">
        <v>398</v>
      </c>
      <c r="D21" s="28">
        <v>141.63</v>
      </c>
      <c r="E21" s="50">
        <v>0</v>
      </c>
      <c r="F21" s="27">
        <v>141.63</v>
      </c>
      <c r="G21" s="52"/>
    </row>
    <row r="22" spans="1:7" ht="19.5" customHeight="1">
      <c r="A22" s="26" t="s">
        <v>397</v>
      </c>
      <c r="B22" s="26" t="s">
        <v>85</v>
      </c>
      <c r="C22" s="49" t="s">
        <v>399</v>
      </c>
      <c r="D22" s="28">
        <v>32</v>
      </c>
      <c r="E22" s="50">
        <v>0</v>
      </c>
      <c r="F22" s="27">
        <v>32</v>
      </c>
      <c r="G22" s="52"/>
    </row>
    <row r="23" spans="1:7" ht="19.5" customHeight="1">
      <c r="A23" s="26" t="s">
        <v>397</v>
      </c>
      <c r="B23" s="26" t="s">
        <v>97</v>
      </c>
      <c r="C23" s="49" t="s">
        <v>400</v>
      </c>
      <c r="D23" s="28">
        <v>2</v>
      </c>
      <c r="E23" s="50">
        <v>0</v>
      </c>
      <c r="F23" s="27">
        <v>2</v>
      </c>
      <c r="G23" s="52"/>
    </row>
    <row r="24" spans="1:7" ht="19.5" customHeight="1">
      <c r="A24" s="26" t="s">
        <v>397</v>
      </c>
      <c r="B24" s="26" t="s">
        <v>96</v>
      </c>
      <c r="C24" s="49" t="s">
        <v>401</v>
      </c>
      <c r="D24" s="28">
        <v>24.28</v>
      </c>
      <c r="E24" s="50">
        <v>0</v>
      </c>
      <c r="F24" s="27">
        <v>24.28</v>
      </c>
      <c r="G24" s="52"/>
    </row>
    <row r="25" spans="1:7" ht="19.5" customHeight="1">
      <c r="A25" s="26" t="s">
        <v>397</v>
      </c>
      <c r="B25" s="26" t="s">
        <v>81</v>
      </c>
      <c r="C25" s="49" t="s">
        <v>402</v>
      </c>
      <c r="D25" s="28">
        <v>107.2</v>
      </c>
      <c r="E25" s="50">
        <v>0</v>
      </c>
      <c r="F25" s="27">
        <v>107.2</v>
      </c>
      <c r="G25" s="52"/>
    </row>
    <row r="26" spans="1:7" ht="19.5" customHeight="1">
      <c r="A26" s="26" t="s">
        <v>397</v>
      </c>
      <c r="B26" s="26" t="s">
        <v>87</v>
      </c>
      <c r="C26" s="49" t="s">
        <v>403</v>
      </c>
      <c r="D26" s="28">
        <v>61.2</v>
      </c>
      <c r="E26" s="50">
        <v>0</v>
      </c>
      <c r="F26" s="27">
        <v>61.2</v>
      </c>
      <c r="G26" s="52"/>
    </row>
    <row r="27" spans="1:7" ht="19.5" customHeight="1">
      <c r="A27" s="26" t="s">
        <v>397</v>
      </c>
      <c r="B27" s="26" t="s">
        <v>102</v>
      </c>
      <c r="C27" s="49" t="s">
        <v>404</v>
      </c>
      <c r="D27" s="28">
        <v>233.14</v>
      </c>
      <c r="E27" s="50">
        <v>0</v>
      </c>
      <c r="F27" s="27">
        <v>233.14</v>
      </c>
      <c r="G27" s="52"/>
    </row>
    <row r="28" spans="1:7" ht="19.5" customHeight="1">
      <c r="A28" s="26" t="s">
        <v>397</v>
      </c>
      <c r="B28" s="26" t="s">
        <v>395</v>
      </c>
      <c r="C28" s="49" t="s">
        <v>405</v>
      </c>
      <c r="D28" s="28">
        <v>45</v>
      </c>
      <c r="E28" s="50">
        <v>0</v>
      </c>
      <c r="F28" s="27">
        <v>45</v>
      </c>
      <c r="G28" s="52"/>
    </row>
    <row r="29" spans="1:7" ht="19.5" customHeight="1">
      <c r="A29" s="26" t="s">
        <v>397</v>
      </c>
      <c r="B29" s="26" t="s">
        <v>406</v>
      </c>
      <c r="C29" s="49" t="s">
        <v>407</v>
      </c>
      <c r="D29" s="28">
        <v>81.5</v>
      </c>
      <c r="E29" s="50">
        <v>0</v>
      </c>
      <c r="F29" s="27">
        <v>81.5</v>
      </c>
      <c r="G29" s="52"/>
    </row>
    <row r="30" spans="1:7" ht="19.5" customHeight="1">
      <c r="A30" s="26" t="s">
        <v>397</v>
      </c>
      <c r="B30" s="26" t="s">
        <v>408</v>
      </c>
      <c r="C30" s="49" t="s">
        <v>409</v>
      </c>
      <c r="D30" s="28">
        <v>27.5</v>
      </c>
      <c r="E30" s="50">
        <v>0</v>
      </c>
      <c r="F30" s="27">
        <v>27.5</v>
      </c>
      <c r="G30" s="52"/>
    </row>
    <row r="31" spans="1:6" ht="19.5" customHeight="1">
      <c r="A31" s="26" t="s">
        <v>397</v>
      </c>
      <c r="B31" s="26" t="s">
        <v>410</v>
      </c>
      <c r="C31" s="49" t="s">
        <v>411</v>
      </c>
      <c r="D31" s="28">
        <v>42</v>
      </c>
      <c r="E31" s="50">
        <v>0</v>
      </c>
      <c r="F31" s="27">
        <v>42</v>
      </c>
    </row>
    <row r="32" spans="1:6" ht="19.5" customHeight="1">
      <c r="A32" s="26" t="s">
        <v>397</v>
      </c>
      <c r="B32" s="26" t="s">
        <v>412</v>
      </c>
      <c r="C32" s="49" t="s">
        <v>413</v>
      </c>
      <c r="D32" s="28">
        <v>94.03</v>
      </c>
      <c r="E32" s="50">
        <v>0</v>
      </c>
      <c r="F32" s="27">
        <v>94.03</v>
      </c>
    </row>
    <row r="33" spans="1:6" ht="19.5" customHeight="1">
      <c r="A33" s="26" t="s">
        <v>397</v>
      </c>
      <c r="B33" s="26" t="s">
        <v>414</v>
      </c>
      <c r="C33" s="49" t="s">
        <v>415</v>
      </c>
      <c r="D33" s="28">
        <v>48.11</v>
      </c>
      <c r="E33" s="50">
        <v>0</v>
      </c>
      <c r="F33" s="27">
        <v>48.11</v>
      </c>
    </row>
    <row r="34" spans="1:6" ht="19.5" customHeight="1">
      <c r="A34" s="26" t="s">
        <v>397</v>
      </c>
      <c r="B34" s="26" t="s">
        <v>416</v>
      </c>
      <c r="C34" s="49" t="s">
        <v>417</v>
      </c>
      <c r="D34" s="28">
        <v>330.36</v>
      </c>
      <c r="E34" s="50">
        <v>0</v>
      </c>
      <c r="F34" s="27">
        <v>330.36</v>
      </c>
    </row>
    <row r="35" spans="1:6" ht="19.5" customHeight="1">
      <c r="A35" s="26" t="s">
        <v>397</v>
      </c>
      <c r="B35" s="26" t="s">
        <v>89</v>
      </c>
      <c r="C35" s="49" t="s">
        <v>418</v>
      </c>
      <c r="D35" s="28">
        <v>204.66</v>
      </c>
      <c r="E35" s="50">
        <v>0</v>
      </c>
      <c r="F35" s="27">
        <v>204.66</v>
      </c>
    </row>
    <row r="36" spans="1:6" ht="19.5" customHeight="1">
      <c r="A36" s="26"/>
      <c r="B36" s="26"/>
      <c r="C36" s="49" t="s">
        <v>260</v>
      </c>
      <c r="D36" s="28">
        <v>134.9</v>
      </c>
      <c r="E36" s="50">
        <v>134.9</v>
      </c>
      <c r="F36" s="27">
        <v>0</v>
      </c>
    </row>
    <row r="37" spans="1:6" ht="19.5" customHeight="1">
      <c r="A37" s="26" t="s">
        <v>419</v>
      </c>
      <c r="B37" s="26" t="s">
        <v>82</v>
      </c>
      <c r="C37" s="49" t="s">
        <v>420</v>
      </c>
      <c r="D37" s="28">
        <v>124.11</v>
      </c>
      <c r="E37" s="50">
        <v>124.11</v>
      </c>
      <c r="F37" s="27">
        <v>0</v>
      </c>
    </row>
    <row r="38" spans="1:6" ht="19.5" customHeight="1">
      <c r="A38" s="26" t="s">
        <v>419</v>
      </c>
      <c r="B38" s="26" t="s">
        <v>89</v>
      </c>
      <c r="C38" s="49" t="s">
        <v>421</v>
      </c>
      <c r="D38" s="28">
        <v>10.79</v>
      </c>
      <c r="E38" s="50">
        <v>10.79</v>
      </c>
      <c r="F38" s="27">
        <v>0</v>
      </c>
    </row>
  </sheetData>
  <sheetProtection/>
  <mergeCells count="5">
    <mergeCell ref="D4:F4"/>
    <mergeCell ref="C5:C6"/>
    <mergeCell ref="D5:D6"/>
    <mergeCell ref="E5:E6"/>
    <mergeCell ref="F5:F6"/>
  </mergeCells>
  <printOptions horizontalCentered="1"/>
  <pageMargins left="0.5902777777777778" right="0.5902777777777778" top="0.5902777777777778" bottom="0.5902777777777778" header="0" footer="0"/>
  <pageSetup fitToHeight="100" fitToWidth="1"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I151"/>
  <sheetViews>
    <sheetView showGridLines="0" showZeros="0" workbookViewId="0" topLeftCell="A1">
      <selection activeCell="A1" sqref="A1"/>
    </sheetView>
  </sheetViews>
  <sheetFormatPr defaultColWidth="9.16015625" defaultRowHeight="12.75" customHeight="1"/>
  <cols>
    <col min="1" max="3" width="5.66015625" style="0" customWidth="1"/>
    <col min="4" max="4" width="17" style="0" customWidth="1"/>
    <col min="5" max="5" width="92.33203125" style="0" customWidth="1"/>
    <col min="6" max="6" width="25" style="0" customWidth="1"/>
    <col min="7" max="243" width="10.66015625" style="0" customWidth="1"/>
  </cols>
  <sheetData>
    <row r="1" spans="1:243" ht="19.5" customHeight="1">
      <c r="A1" s="9"/>
      <c r="B1" s="10"/>
      <c r="C1" s="10"/>
      <c r="D1" s="10"/>
      <c r="E1" s="10"/>
      <c r="F1" s="11" t="s">
        <v>422</v>
      </c>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row>
    <row r="2" spans="1:243" ht="19.5" customHeight="1">
      <c r="A2" s="139" t="s">
        <v>423</v>
      </c>
      <c r="B2" s="139"/>
      <c r="C2" s="139"/>
      <c r="D2" s="139"/>
      <c r="E2" s="139"/>
      <c r="F2" s="139"/>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row>
    <row r="3" spans="1:243" ht="19.5" customHeight="1">
      <c r="A3" s="12" t="s">
        <v>0</v>
      </c>
      <c r="B3" s="12"/>
      <c r="C3" s="12"/>
      <c r="D3" s="12"/>
      <c r="E3" s="12"/>
      <c r="F3" s="14" t="s">
        <v>3</v>
      </c>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row>
    <row r="4" spans="1:243" ht="19.5" customHeight="1">
      <c r="A4" s="18" t="s">
        <v>65</v>
      </c>
      <c r="B4" s="19"/>
      <c r="C4" s="20"/>
      <c r="D4" s="162" t="s">
        <v>66</v>
      </c>
      <c r="E4" s="141" t="s">
        <v>424</v>
      </c>
      <c r="F4" s="144" t="s">
        <v>68</v>
      </c>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row>
    <row r="5" spans="1:243" ht="19.5" customHeight="1">
      <c r="A5" s="21" t="s">
        <v>75</v>
      </c>
      <c r="B5" s="22" t="s">
        <v>76</v>
      </c>
      <c r="C5" s="23" t="s">
        <v>77</v>
      </c>
      <c r="D5" s="162"/>
      <c r="E5" s="141"/>
      <c r="F5" s="144"/>
      <c r="G5" s="38"/>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row>
    <row r="6" spans="1:243" ht="19.5" customHeight="1">
      <c r="A6" s="49"/>
      <c r="B6" s="49"/>
      <c r="C6" s="49"/>
      <c r="D6" s="61"/>
      <c r="E6" s="61" t="s">
        <v>55</v>
      </c>
      <c r="F6" s="62">
        <v>9267</v>
      </c>
      <c r="G6" s="38"/>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c r="II6" s="37"/>
    </row>
    <row r="7" spans="1:243" ht="19.5" customHeight="1">
      <c r="A7" s="49"/>
      <c r="B7" s="49"/>
      <c r="C7" s="49"/>
      <c r="D7" s="61" t="s">
        <v>78</v>
      </c>
      <c r="E7" s="61" t="s">
        <v>79</v>
      </c>
      <c r="F7" s="62">
        <v>3277.97</v>
      </c>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row>
    <row r="8" spans="1:243" ht="19.5" customHeight="1">
      <c r="A8" s="49"/>
      <c r="B8" s="49"/>
      <c r="C8" s="49"/>
      <c r="D8" s="61"/>
      <c r="E8" s="61" t="s">
        <v>86</v>
      </c>
      <c r="F8" s="62">
        <v>1646.43</v>
      </c>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row>
    <row r="9" spans="1:243" ht="19.5" customHeight="1">
      <c r="A9" s="49" t="s">
        <v>80</v>
      </c>
      <c r="B9" s="49" t="s">
        <v>81</v>
      </c>
      <c r="C9" s="49" t="s">
        <v>85</v>
      </c>
      <c r="D9" s="61" t="s">
        <v>83</v>
      </c>
      <c r="E9" s="61" t="s">
        <v>425</v>
      </c>
      <c r="F9" s="62">
        <v>64</v>
      </c>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row>
    <row r="10" spans="1:243" ht="19.5" customHeight="1">
      <c r="A10" s="49" t="s">
        <v>80</v>
      </c>
      <c r="B10" s="49" t="s">
        <v>81</v>
      </c>
      <c r="C10" s="49" t="s">
        <v>85</v>
      </c>
      <c r="D10" s="61" t="s">
        <v>83</v>
      </c>
      <c r="E10" s="61" t="s">
        <v>426</v>
      </c>
      <c r="F10" s="62">
        <v>18</v>
      </c>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row>
    <row r="11" spans="1:243" ht="19.5" customHeight="1">
      <c r="A11" s="49" t="s">
        <v>80</v>
      </c>
      <c r="B11" s="49" t="s">
        <v>81</v>
      </c>
      <c r="C11" s="49" t="s">
        <v>85</v>
      </c>
      <c r="D11" s="61" t="s">
        <v>83</v>
      </c>
      <c r="E11" s="61" t="s">
        <v>427</v>
      </c>
      <c r="F11" s="62">
        <v>28</v>
      </c>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row>
    <row r="12" spans="1:243" ht="19.5" customHeight="1">
      <c r="A12" s="49" t="s">
        <v>80</v>
      </c>
      <c r="B12" s="49" t="s">
        <v>81</v>
      </c>
      <c r="C12" s="49" t="s">
        <v>85</v>
      </c>
      <c r="D12" s="61" t="s">
        <v>83</v>
      </c>
      <c r="E12" s="61" t="s">
        <v>428</v>
      </c>
      <c r="F12" s="62">
        <v>103</v>
      </c>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row>
    <row r="13" spans="1:243" ht="19.5" customHeight="1">
      <c r="A13" s="49" t="s">
        <v>80</v>
      </c>
      <c r="B13" s="49" t="s">
        <v>81</v>
      </c>
      <c r="C13" s="49" t="s">
        <v>85</v>
      </c>
      <c r="D13" s="61" t="s">
        <v>83</v>
      </c>
      <c r="E13" s="61" t="s">
        <v>429</v>
      </c>
      <c r="F13" s="62">
        <v>105</v>
      </c>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row>
    <row r="14" spans="1:243" ht="19.5" customHeight="1">
      <c r="A14" s="49" t="s">
        <v>80</v>
      </c>
      <c r="B14" s="49" t="s">
        <v>81</v>
      </c>
      <c r="C14" s="49" t="s">
        <v>85</v>
      </c>
      <c r="D14" s="61" t="s">
        <v>83</v>
      </c>
      <c r="E14" s="61" t="s">
        <v>430</v>
      </c>
      <c r="F14" s="62">
        <v>172</v>
      </c>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row>
    <row r="15" spans="1:243" ht="19.5" customHeight="1">
      <c r="A15" s="49" t="s">
        <v>80</v>
      </c>
      <c r="B15" s="49" t="s">
        <v>81</v>
      </c>
      <c r="C15" s="49" t="s">
        <v>85</v>
      </c>
      <c r="D15" s="61" t="s">
        <v>83</v>
      </c>
      <c r="E15" s="61" t="s">
        <v>431</v>
      </c>
      <c r="F15" s="62">
        <v>300</v>
      </c>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row>
    <row r="16" spans="1:243" ht="19.5" customHeight="1">
      <c r="A16" s="49" t="s">
        <v>80</v>
      </c>
      <c r="B16" s="49" t="s">
        <v>81</v>
      </c>
      <c r="C16" s="49" t="s">
        <v>85</v>
      </c>
      <c r="D16" s="61" t="s">
        <v>83</v>
      </c>
      <c r="E16" s="61" t="s">
        <v>432</v>
      </c>
      <c r="F16" s="62">
        <v>105</v>
      </c>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row>
    <row r="17" spans="1:243" ht="19.5" customHeight="1">
      <c r="A17" s="49" t="s">
        <v>80</v>
      </c>
      <c r="B17" s="49" t="s">
        <v>81</v>
      </c>
      <c r="C17" s="49" t="s">
        <v>85</v>
      </c>
      <c r="D17" s="61" t="s">
        <v>83</v>
      </c>
      <c r="E17" s="61" t="s">
        <v>433</v>
      </c>
      <c r="F17" s="62">
        <v>28</v>
      </c>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row>
    <row r="18" spans="1:243" ht="19.5" customHeight="1">
      <c r="A18" s="49" t="s">
        <v>80</v>
      </c>
      <c r="B18" s="49" t="s">
        <v>81</v>
      </c>
      <c r="C18" s="49" t="s">
        <v>85</v>
      </c>
      <c r="D18" s="61" t="s">
        <v>83</v>
      </c>
      <c r="E18" s="61" t="s">
        <v>434</v>
      </c>
      <c r="F18" s="62">
        <v>23</v>
      </c>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row>
    <row r="19" spans="1:243" ht="19.5" customHeight="1">
      <c r="A19" s="49" t="s">
        <v>80</v>
      </c>
      <c r="B19" s="49" t="s">
        <v>81</v>
      </c>
      <c r="C19" s="49" t="s">
        <v>85</v>
      </c>
      <c r="D19" s="61" t="s">
        <v>83</v>
      </c>
      <c r="E19" s="61" t="s">
        <v>435</v>
      </c>
      <c r="F19" s="62">
        <v>49</v>
      </c>
      <c r="G19" s="29"/>
      <c r="H19" s="3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row>
    <row r="20" spans="1:243" ht="19.5" customHeight="1">
      <c r="A20" s="49" t="s">
        <v>80</v>
      </c>
      <c r="B20" s="49" t="s">
        <v>81</v>
      </c>
      <c r="C20" s="49" t="s">
        <v>85</v>
      </c>
      <c r="D20" s="61" t="s">
        <v>83</v>
      </c>
      <c r="E20" s="61" t="s">
        <v>436</v>
      </c>
      <c r="F20" s="62">
        <v>28</v>
      </c>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row>
    <row r="21" spans="1:243" ht="19.5" customHeight="1">
      <c r="A21" s="49" t="s">
        <v>80</v>
      </c>
      <c r="B21" s="49" t="s">
        <v>81</v>
      </c>
      <c r="C21" s="49" t="s">
        <v>85</v>
      </c>
      <c r="D21" s="61" t="s">
        <v>83</v>
      </c>
      <c r="E21" s="61" t="s">
        <v>437</v>
      </c>
      <c r="F21" s="62">
        <v>16</v>
      </c>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row>
    <row r="22" spans="1:243" ht="19.5" customHeight="1">
      <c r="A22" s="49" t="s">
        <v>80</v>
      </c>
      <c r="B22" s="49" t="s">
        <v>81</v>
      </c>
      <c r="C22" s="49" t="s">
        <v>85</v>
      </c>
      <c r="D22" s="61" t="s">
        <v>83</v>
      </c>
      <c r="E22" s="61" t="s">
        <v>438</v>
      </c>
      <c r="F22" s="62">
        <v>24</v>
      </c>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row>
    <row r="23" spans="1:243" ht="19.5" customHeight="1">
      <c r="A23" s="49" t="s">
        <v>80</v>
      </c>
      <c r="B23" s="49" t="s">
        <v>81</v>
      </c>
      <c r="C23" s="49" t="s">
        <v>85</v>
      </c>
      <c r="D23" s="61" t="s">
        <v>83</v>
      </c>
      <c r="E23" s="61" t="s">
        <v>439</v>
      </c>
      <c r="F23" s="62">
        <v>40</v>
      </c>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row>
    <row r="24" spans="1:243" ht="19.5" customHeight="1">
      <c r="A24" s="49" t="s">
        <v>80</v>
      </c>
      <c r="B24" s="49" t="s">
        <v>81</v>
      </c>
      <c r="C24" s="49" t="s">
        <v>85</v>
      </c>
      <c r="D24" s="61" t="s">
        <v>83</v>
      </c>
      <c r="E24" s="61" t="s">
        <v>440</v>
      </c>
      <c r="F24" s="62">
        <v>40</v>
      </c>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row>
    <row r="25" spans="1:243" ht="19.5" customHeight="1">
      <c r="A25" s="49" t="s">
        <v>80</v>
      </c>
      <c r="B25" s="49" t="s">
        <v>81</v>
      </c>
      <c r="C25" s="49" t="s">
        <v>85</v>
      </c>
      <c r="D25" s="61" t="s">
        <v>83</v>
      </c>
      <c r="E25" s="61" t="s">
        <v>441</v>
      </c>
      <c r="F25" s="62">
        <v>196.36</v>
      </c>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row>
    <row r="26" spans="1:243" ht="19.5" customHeight="1">
      <c r="A26" s="49" t="s">
        <v>80</v>
      </c>
      <c r="B26" s="49" t="s">
        <v>81</v>
      </c>
      <c r="C26" s="49" t="s">
        <v>85</v>
      </c>
      <c r="D26" s="61" t="s">
        <v>83</v>
      </c>
      <c r="E26" s="61" t="s">
        <v>442</v>
      </c>
      <c r="F26" s="62">
        <v>150.07</v>
      </c>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row>
    <row r="27" spans="1:243" ht="19.5" customHeight="1">
      <c r="A27" s="49" t="s">
        <v>80</v>
      </c>
      <c r="B27" s="49" t="s">
        <v>81</v>
      </c>
      <c r="C27" s="49" t="s">
        <v>85</v>
      </c>
      <c r="D27" s="61" t="s">
        <v>83</v>
      </c>
      <c r="E27" s="61" t="s">
        <v>443</v>
      </c>
      <c r="F27" s="62">
        <v>124</v>
      </c>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row>
    <row r="28" spans="1:243" ht="19.5" customHeight="1">
      <c r="A28" s="49" t="s">
        <v>80</v>
      </c>
      <c r="B28" s="49" t="s">
        <v>81</v>
      </c>
      <c r="C28" s="49" t="s">
        <v>85</v>
      </c>
      <c r="D28" s="61" t="s">
        <v>83</v>
      </c>
      <c r="E28" s="61" t="s">
        <v>444</v>
      </c>
      <c r="F28" s="62">
        <v>15</v>
      </c>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row>
    <row r="29" spans="1:243" ht="19.5" customHeight="1">
      <c r="A29" s="49" t="s">
        <v>80</v>
      </c>
      <c r="B29" s="49" t="s">
        <v>81</v>
      </c>
      <c r="C29" s="49" t="s">
        <v>85</v>
      </c>
      <c r="D29" s="61" t="s">
        <v>83</v>
      </c>
      <c r="E29" s="61" t="s">
        <v>445</v>
      </c>
      <c r="F29" s="62">
        <v>18</v>
      </c>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row>
    <row r="30" spans="1:243" ht="19.5" customHeight="1">
      <c r="A30" s="49"/>
      <c r="B30" s="49"/>
      <c r="C30" s="49"/>
      <c r="D30" s="61"/>
      <c r="E30" s="61" t="s">
        <v>88</v>
      </c>
      <c r="F30" s="62">
        <v>165</v>
      </c>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row>
    <row r="31" spans="1:243" ht="19.5" customHeight="1">
      <c r="A31" s="49" t="s">
        <v>80</v>
      </c>
      <c r="B31" s="49" t="s">
        <v>81</v>
      </c>
      <c r="C31" s="49" t="s">
        <v>87</v>
      </c>
      <c r="D31" s="61" t="s">
        <v>83</v>
      </c>
      <c r="E31" s="61" t="s">
        <v>446</v>
      </c>
      <c r="F31" s="62">
        <v>50</v>
      </c>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row>
    <row r="32" spans="1:243" ht="19.5" customHeight="1">
      <c r="A32" s="49" t="s">
        <v>80</v>
      </c>
      <c r="B32" s="49" t="s">
        <v>81</v>
      </c>
      <c r="C32" s="49" t="s">
        <v>87</v>
      </c>
      <c r="D32" s="61" t="s">
        <v>83</v>
      </c>
      <c r="E32" s="61" t="s">
        <v>447</v>
      </c>
      <c r="F32" s="62">
        <v>16</v>
      </c>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row>
    <row r="33" spans="1:243" ht="19.5" customHeight="1">
      <c r="A33" s="49" t="s">
        <v>80</v>
      </c>
      <c r="B33" s="49" t="s">
        <v>81</v>
      </c>
      <c r="C33" s="49" t="s">
        <v>87</v>
      </c>
      <c r="D33" s="61" t="s">
        <v>83</v>
      </c>
      <c r="E33" s="61" t="s">
        <v>448</v>
      </c>
      <c r="F33" s="62">
        <v>49</v>
      </c>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row>
    <row r="34" spans="1:243" ht="19.5" customHeight="1">
      <c r="A34" s="49" t="s">
        <v>80</v>
      </c>
      <c r="B34" s="49" t="s">
        <v>81</v>
      </c>
      <c r="C34" s="49" t="s">
        <v>87</v>
      </c>
      <c r="D34" s="61" t="s">
        <v>83</v>
      </c>
      <c r="E34" s="61" t="s">
        <v>449</v>
      </c>
      <c r="F34" s="62">
        <v>50</v>
      </c>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row>
    <row r="35" spans="1:243" ht="19.5" customHeight="1">
      <c r="A35" s="49"/>
      <c r="B35" s="49"/>
      <c r="C35" s="49"/>
      <c r="D35" s="61"/>
      <c r="E35" s="61" t="s">
        <v>90</v>
      </c>
      <c r="F35" s="62">
        <v>1066.54</v>
      </c>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row>
    <row r="36" spans="1:243" ht="19.5" customHeight="1">
      <c r="A36" s="49" t="s">
        <v>80</v>
      </c>
      <c r="B36" s="49" t="s">
        <v>81</v>
      </c>
      <c r="C36" s="49" t="s">
        <v>89</v>
      </c>
      <c r="D36" s="61" t="s">
        <v>83</v>
      </c>
      <c r="E36" s="61" t="s">
        <v>450</v>
      </c>
      <c r="F36" s="62">
        <v>45</v>
      </c>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c r="FD36" s="37"/>
      <c r="FE36" s="37"/>
      <c r="FF36" s="37"/>
      <c r="FG36" s="37"/>
      <c r="FH36" s="37"/>
      <c r="FI36" s="37"/>
      <c r="FJ36" s="37"/>
      <c r="FK36" s="37"/>
      <c r="FL36" s="37"/>
      <c r="FM36" s="37"/>
      <c r="FN36" s="37"/>
      <c r="FO36" s="37"/>
      <c r="FP36" s="37"/>
      <c r="FQ36" s="37"/>
      <c r="FR36" s="37"/>
      <c r="FS36" s="37"/>
      <c r="FT36" s="37"/>
      <c r="FU36" s="37"/>
      <c r="FV36" s="37"/>
      <c r="FW36" s="37"/>
      <c r="FX36" s="37"/>
      <c r="FY36" s="37"/>
      <c r="FZ36" s="37"/>
      <c r="GA36" s="37"/>
      <c r="GB36" s="37"/>
      <c r="GC36" s="37"/>
      <c r="GD36" s="37"/>
      <c r="GE36" s="37"/>
      <c r="GF36" s="37"/>
      <c r="GG36" s="37"/>
      <c r="GH36" s="37"/>
      <c r="GI36" s="37"/>
      <c r="GJ36" s="37"/>
      <c r="GK36" s="37"/>
      <c r="GL36" s="37"/>
      <c r="GM36" s="37"/>
      <c r="GN36" s="37"/>
      <c r="GO36" s="37"/>
      <c r="GP36" s="37"/>
      <c r="GQ36" s="37"/>
      <c r="GR36" s="37"/>
      <c r="GS36" s="37"/>
      <c r="GT36" s="37"/>
      <c r="GU36" s="37"/>
      <c r="GV36" s="37"/>
      <c r="GW36" s="37"/>
      <c r="GX36" s="37"/>
      <c r="GY36" s="37"/>
      <c r="GZ36" s="37"/>
      <c r="HA36" s="37"/>
      <c r="HB36" s="37"/>
      <c r="HC36" s="37"/>
      <c r="HD36" s="37"/>
      <c r="HE36" s="37"/>
      <c r="HF36" s="37"/>
      <c r="HG36" s="37"/>
      <c r="HH36" s="37"/>
      <c r="HI36" s="37"/>
      <c r="HJ36" s="37"/>
      <c r="HK36" s="37"/>
      <c r="HL36" s="37"/>
      <c r="HM36" s="37"/>
      <c r="HN36" s="37"/>
      <c r="HO36" s="37"/>
      <c r="HP36" s="37"/>
      <c r="HQ36" s="37"/>
      <c r="HR36" s="37"/>
      <c r="HS36" s="37"/>
      <c r="HT36" s="37"/>
      <c r="HU36" s="37"/>
      <c r="HV36" s="37"/>
      <c r="HW36" s="37"/>
      <c r="HX36" s="37"/>
      <c r="HY36" s="37"/>
      <c r="HZ36" s="37"/>
      <c r="IA36" s="37"/>
      <c r="IB36" s="37"/>
      <c r="IC36" s="37"/>
      <c r="ID36" s="37"/>
      <c r="IE36" s="37"/>
      <c r="IF36" s="37"/>
      <c r="IG36" s="37"/>
      <c r="IH36" s="37"/>
      <c r="II36" s="37"/>
    </row>
    <row r="37" spans="1:243" ht="19.5" customHeight="1">
      <c r="A37" s="49" t="s">
        <v>80</v>
      </c>
      <c r="B37" s="49" t="s">
        <v>81</v>
      </c>
      <c r="C37" s="49" t="s">
        <v>89</v>
      </c>
      <c r="D37" s="61" t="s">
        <v>83</v>
      </c>
      <c r="E37" s="61" t="s">
        <v>451</v>
      </c>
      <c r="F37" s="62">
        <v>160</v>
      </c>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c r="FH37" s="37"/>
      <c r="FI37" s="37"/>
      <c r="FJ37" s="37"/>
      <c r="FK37" s="37"/>
      <c r="FL37" s="37"/>
      <c r="FM37" s="37"/>
      <c r="FN37" s="37"/>
      <c r="FO37" s="37"/>
      <c r="FP37" s="37"/>
      <c r="FQ37" s="37"/>
      <c r="FR37" s="37"/>
      <c r="FS37" s="37"/>
      <c r="FT37" s="37"/>
      <c r="FU37" s="37"/>
      <c r="FV37" s="37"/>
      <c r="FW37" s="37"/>
      <c r="FX37" s="37"/>
      <c r="FY37" s="37"/>
      <c r="FZ37" s="37"/>
      <c r="GA37" s="37"/>
      <c r="GB37" s="37"/>
      <c r="GC37" s="37"/>
      <c r="GD37" s="37"/>
      <c r="GE37" s="37"/>
      <c r="GF37" s="37"/>
      <c r="GG37" s="37"/>
      <c r="GH37" s="37"/>
      <c r="GI37" s="37"/>
      <c r="GJ37" s="37"/>
      <c r="GK37" s="37"/>
      <c r="GL37" s="37"/>
      <c r="GM37" s="37"/>
      <c r="GN37" s="37"/>
      <c r="GO37" s="37"/>
      <c r="GP37" s="37"/>
      <c r="GQ37" s="37"/>
      <c r="GR37" s="37"/>
      <c r="GS37" s="37"/>
      <c r="GT37" s="37"/>
      <c r="GU37" s="37"/>
      <c r="GV37" s="37"/>
      <c r="GW37" s="37"/>
      <c r="GX37" s="37"/>
      <c r="GY37" s="37"/>
      <c r="GZ37" s="37"/>
      <c r="HA37" s="37"/>
      <c r="HB37" s="37"/>
      <c r="HC37" s="37"/>
      <c r="HD37" s="37"/>
      <c r="HE37" s="37"/>
      <c r="HF37" s="37"/>
      <c r="HG37" s="37"/>
      <c r="HH37" s="37"/>
      <c r="HI37" s="37"/>
      <c r="HJ37" s="37"/>
      <c r="HK37" s="37"/>
      <c r="HL37" s="37"/>
      <c r="HM37" s="37"/>
      <c r="HN37" s="37"/>
      <c r="HO37" s="37"/>
      <c r="HP37" s="37"/>
      <c r="HQ37" s="37"/>
      <c r="HR37" s="37"/>
      <c r="HS37" s="37"/>
      <c r="HT37" s="37"/>
      <c r="HU37" s="37"/>
      <c r="HV37" s="37"/>
      <c r="HW37" s="37"/>
      <c r="HX37" s="37"/>
      <c r="HY37" s="37"/>
      <c r="HZ37" s="37"/>
      <c r="IA37" s="37"/>
      <c r="IB37" s="37"/>
      <c r="IC37" s="37"/>
      <c r="ID37" s="37"/>
      <c r="IE37" s="37"/>
      <c r="IF37" s="37"/>
      <c r="IG37" s="37"/>
      <c r="IH37" s="37"/>
      <c r="II37" s="37"/>
    </row>
    <row r="38" spans="1:243" ht="19.5" customHeight="1">
      <c r="A38" s="49" t="s">
        <v>80</v>
      </c>
      <c r="B38" s="49" t="s">
        <v>81</v>
      </c>
      <c r="C38" s="49" t="s">
        <v>89</v>
      </c>
      <c r="D38" s="61" t="s">
        <v>83</v>
      </c>
      <c r="E38" s="61" t="s">
        <v>452</v>
      </c>
      <c r="F38" s="62">
        <v>130</v>
      </c>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c r="FD38" s="37"/>
      <c r="FE38" s="37"/>
      <c r="FF38" s="37"/>
      <c r="FG38" s="37"/>
      <c r="FH38" s="37"/>
      <c r="FI38" s="37"/>
      <c r="FJ38" s="37"/>
      <c r="FK38" s="37"/>
      <c r="FL38" s="37"/>
      <c r="FM38" s="37"/>
      <c r="FN38" s="37"/>
      <c r="FO38" s="37"/>
      <c r="FP38" s="37"/>
      <c r="FQ38" s="37"/>
      <c r="FR38" s="37"/>
      <c r="FS38" s="37"/>
      <c r="FT38" s="37"/>
      <c r="FU38" s="37"/>
      <c r="FV38" s="37"/>
      <c r="FW38" s="37"/>
      <c r="FX38" s="37"/>
      <c r="FY38" s="37"/>
      <c r="FZ38" s="37"/>
      <c r="GA38" s="37"/>
      <c r="GB38" s="37"/>
      <c r="GC38" s="37"/>
      <c r="GD38" s="37"/>
      <c r="GE38" s="37"/>
      <c r="GF38" s="37"/>
      <c r="GG38" s="37"/>
      <c r="GH38" s="37"/>
      <c r="GI38" s="37"/>
      <c r="GJ38" s="37"/>
      <c r="GK38" s="37"/>
      <c r="GL38" s="37"/>
      <c r="GM38" s="37"/>
      <c r="GN38" s="37"/>
      <c r="GO38" s="37"/>
      <c r="GP38" s="37"/>
      <c r="GQ38" s="37"/>
      <c r="GR38" s="37"/>
      <c r="GS38" s="37"/>
      <c r="GT38" s="37"/>
      <c r="GU38" s="37"/>
      <c r="GV38" s="37"/>
      <c r="GW38" s="37"/>
      <c r="GX38" s="37"/>
      <c r="GY38" s="37"/>
      <c r="GZ38" s="37"/>
      <c r="HA38" s="37"/>
      <c r="HB38" s="37"/>
      <c r="HC38" s="37"/>
      <c r="HD38" s="37"/>
      <c r="HE38" s="37"/>
      <c r="HF38" s="37"/>
      <c r="HG38" s="37"/>
      <c r="HH38" s="37"/>
      <c r="HI38" s="37"/>
      <c r="HJ38" s="37"/>
      <c r="HK38" s="37"/>
      <c r="HL38" s="37"/>
      <c r="HM38" s="37"/>
      <c r="HN38" s="37"/>
      <c r="HO38" s="37"/>
      <c r="HP38" s="37"/>
      <c r="HQ38" s="37"/>
      <c r="HR38" s="37"/>
      <c r="HS38" s="37"/>
      <c r="HT38" s="37"/>
      <c r="HU38" s="37"/>
      <c r="HV38" s="37"/>
      <c r="HW38" s="37"/>
      <c r="HX38" s="37"/>
      <c r="HY38" s="37"/>
      <c r="HZ38" s="37"/>
      <c r="IA38" s="37"/>
      <c r="IB38" s="37"/>
      <c r="IC38" s="37"/>
      <c r="ID38" s="37"/>
      <c r="IE38" s="37"/>
      <c r="IF38" s="37"/>
      <c r="IG38" s="37"/>
      <c r="IH38" s="37"/>
      <c r="II38" s="37"/>
    </row>
    <row r="39" spans="1:243" ht="19.5" customHeight="1">
      <c r="A39" s="49" t="s">
        <v>80</v>
      </c>
      <c r="B39" s="49" t="s">
        <v>81</v>
      </c>
      <c r="C39" s="49" t="s">
        <v>89</v>
      </c>
      <c r="D39" s="61" t="s">
        <v>83</v>
      </c>
      <c r="E39" s="61" t="s">
        <v>453</v>
      </c>
      <c r="F39" s="62">
        <v>31.54</v>
      </c>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c r="FS39" s="37"/>
      <c r="FT39" s="37"/>
      <c r="FU39" s="37"/>
      <c r="FV39" s="37"/>
      <c r="FW39" s="37"/>
      <c r="FX39" s="37"/>
      <c r="FY39" s="37"/>
      <c r="FZ39" s="37"/>
      <c r="GA39" s="37"/>
      <c r="GB39" s="37"/>
      <c r="GC39" s="37"/>
      <c r="GD39" s="37"/>
      <c r="GE39" s="37"/>
      <c r="GF39" s="37"/>
      <c r="GG39" s="37"/>
      <c r="GH39" s="37"/>
      <c r="GI39" s="37"/>
      <c r="GJ39" s="37"/>
      <c r="GK39" s="37"/>
      <c r="GL39" s="37"/>
      <c r="GM39" s="37"/>
      <c r="GN39" s="37"/>
      <c r="GO39" s="37"/>
      <c r="GP39" s="37"/>
      <c r="GQ39" s="37"/>
      <c r="GR39" s="37"/>
      <c r="GS39" s="37"/>
      <c r="GT39" s="37"/>
      <c r="GU39" s="37"/>
      <c r="GV39" s="37"/>
      <c r="GW39" s="37"/>
      <c r="GX39" s="37"/>
      <c r="GY39" s="37"/>
      <c r="GZ39" s="37"/>
      <c r="HA39" s="37"/>
      <c r="HB39" s="37"/>
      <c r="HC39" s="37"/>
      <c r="HD39" s="37"/>
      <c r="HE39" s="37"/>
      <c r="HF39" s="37"/>
      <c r="HG39" s="37"/>
      <c r="HH39" s="37"/>
      <c r="HI39" s="37"/>
      <c r="HJ39" s="37"/>
      <c r="HK39" s="37"/>
      <c r="HL39" s="37"/>
      <c r="HM39" s="37"/>
      <c r="HN39" s="37"/>
      <c r="HO39" s="37"/>
      <c r="HP39" s="37"/>
      <c r="HQ39" s="37"/>
      <c r="HR39" s="37"/>
      <c r="HS39" s="37"/>
      <c r="HT39" s="37"/>
      <c r="HU39" s="37"/>
      <c r="HV39" s="37"/>
      <c r="HW39" s="37"/>
      <c r="HX39" s="37"/>
      <c r="HY39" s="37"/>
      <c r="HZ39" s="37"/>
      <c r="IA39" s="37"/>
      <c r="IB39" s="37"/>
      <c r="IC39" s="37"/>
      <c r="ID39" s="37"/>
      <c r="IE39" s="37"/>
      <c r="IF39" s="37"/>
      <c r="IG39" s="37"/>
      <c r="IH39" s="37"/>
      <c r="II39" s="37"/>
    </row>
    <row r="40" spans="1:243" ht="19.5" customHeight="1">
      <c r="A40" s="49" t="s">
        <v>80</v>
      </c>
      <c r="B40" s="49" t="s">
        <v>81</v>
      </c>
      <c r="C40" s="49" t="s">
        <v>89</v>
      </c>
      <c r="D40" s="61" t="s">
        <v>83</v>
      </c>
      <c r="E40" s="61" t="s">
        <v>454</v>
      </c>
      <c r="F40" s="62">
        <v>700</v>
      </c>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c r="FD40" s="37"/>
      <c r="FE40" s="37"/>
      <c r="FF40" s="37"/>
      <c r="FG40" s="37"/>
      <c r="FH40" s="37"/>
      <c r="FI40" s="37"/>
      <c r="FJ40" s="37"/>
      <c r="FK40" s="37"/>
      <c r="FL40" s="37"/>
      <c r="FM40" s="37"/>
      <c r="FN40" s="37"/>
      <c r="FO40" s="37"/>
      <c r="FP40" s="37"/>
      <c r="FQ40" s="37"/>
      <c r="FR40" s="37"/>
      <c r="FS40" s="37"/>
      <c r="FT40" s="37"/>
      <c r="FU40" s="37"/>
      <c r="FV40" s="37"/>
      <c r="FW40" s="37"/>
      <c r="FX40" s="37"/>
      <c r="FY40" s="37"/>
      <c r="FZ40" s="37"/>
      <c r="GA40" s="37"/>
      <c r="GB40" s="37"/>
      <c r="GC40" s="37"/>
      <c r="GD40" s="37"/>
      <c r="GE40" s="37"/>
      <c r="GF40" s="37"/>
      <c r="GG40" s="37"/>
      <c r="GH40" s="37"/>
      <c r="GI40" s="37"/>
      <c r="GJ40" s="37"/>
      <c r="GK40" s="37"/>
      <c r="GL40" s="37"/>
      <c r="GM40" s="37"/>
      <c r="GN40" s="37"/>
      <c r="GO40" s="37"/>
      <c r="GP40" s="37"/>
      <c r="GQ40" s="37"/>
      <c r="GR40" s="37"/>
      <c r="GS40" s="37"/>
      <c r="GT40" s="37"/>
      <c r="GU40" s="37"/>
      <c r="GV40" s="37"/>
      <c r="GW40" s="37"/>
      <c r="GX40" s="37"/>
      <c r="GY40" s="37"/>
      <c r="GZ40" s="37"/>
      <c r="HA40" s="37"/>
      <c r="HB40" s="37"/>
      <c r="HC40" s="37"/>
      <c r="HD40" s="37"/>
      <c r="HE40" s="37"/>
      <c r="HF40" s="37"/>
      <c r="HG40" s="37"/>
      <c r="HH40" s="37"/>
      <c r="HI40" s="37"/>
      <c r="HJ40" s="37"/>
      <c r="HK40" s="37"/>
      <c r="HL40" s="37"/>
      <c r="HM40" s="37"/>
      <c r="HN40" s="37"/>
      <c r="HO40" s="37"/>
      <c r="HP40" s="37"/>
      <c r="HQ40" s="37"/>
      <c r="HR40" s="37"/>
      <c r="HS40" s="37"/>
      <c r="HT40" s="37"/>
      <c r="HU40" s="37"/>
      <c r="HV40" s="37"/>
      <c r="HW40" s="37"/>
      <c r="HX40" s="37"/>
      <c r="HY40" s="37"/>
      <c r="HZ40" s="37"/>
      <c r="IA40" s="37"/>
      <c r="IB40" s="37"/>
      <c r="IC40" s="37"/>
      <c r="ID40" s="37"/>
      <c r="IE40" s="37"/>
      <c r="IF40" s="37"/>
      <c r="IG40" s="37"/>
      <c r="IH40" s="37"/>
      <c r="II40" s="37"/>
    </row>
    <row r="41" spans="1:243" ht="19.5" customHeight="1">
      <c r="A41" s="49"/>
      <c r="B41" s="49"/>
      <c r="C41" s="49"/>
      <c r="D41" s="61"/>
      <c r="E41" s="61" t="s">
        <v>94</v>
      </c>
      <c r="F41" s="62">
        <v>400</v>
      </c>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7"/>
      <c r="IE41" s="37"/>
      <c r="IF41" s="37"/>
      <c r="IG41" s="37"/>
      <c r="IH41" s="37"/>
      <c r="II41" s="37"/>
    </row>
    <row r="42" spans="1:243" ht="19.5" customHeight="1">
      <c r="A42" s="49" t="s">
        <v>91</v>
      </c>
      <c r="B42" s="49" t="s">
        <v>92</v>
      </c>
      <c r="C42" s="49" t="s">
        <v>93</v>
      </c>
      <c r="D42" s="61" t="s">
        <v>83</v>
      </c>
      <c r="E42" s="61" t="s">
        <v>455</v>
      </c>
      <c r="F42" s="62">
        <v>400</v>
      </c>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7"/>
      <c r="IE42" s="37"/>
      <c r="IF42" s="37"/>
      <c r="IG42" s="37"/>
      <c r="IH42" s="37"/>
      <c r="II42" s="37"/>
    </row>
    <row r="43" spans="1:243" ht="19.5" customHeight="1">
      <c r="A43" s="49"/>
      <c r="B43" s="49"/>
      <c r="C43" s="49"/>
      <c r="D43" s="61" t="s">
        <v>108</v>
      </c>
      <c r="E43" s="61" t="s">
        <v>109</v>
      </c>
      <c r="F43" s="62">
        <v>624.15</v>
      </c>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7"/>
      <c r="IE43" s="37"/>
      <c r="IF43" s="37"/>
      <c r="IG43" s="37"/>
      <c r="IH43" s="37"/>
      <c r="II43" s="37"/>
    </row>
    <row r="44" spans="1:243" ht="19.5" customHeight="1">
      <c r="A44" s="49"/>
      <c r="B44" s="49"/>
      <c r="C44" s="49"/>
      <c r="D44" s="61"/>
      <c r="E44" s="61" t="s">
        <v>90</v>
      </c>
      <c r="F44" s="62">
        <v>624.15</v>
      </c>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c r="IA44" s="37"/>
      <c r="IB44" s="37"/>
      <c r="IC44" s="37"/>
      <c r="ID44" s="37"/>
      <c r="IE44" s="37"/>
      <c r="IF44" s="37"/>
      <c r="IG44" s="37"/>
      <c r="IH44" s="37"/>
      <c r="II44" s="37"/>
    </row>
    <row r="45" spans="1:243" ht="19.5" customHeight="1">
      <c r="A45" s="49" t="s">
        <v>80</v>
      </c>
      <c r="B45" s="49" t="s">
        <v>81</v>
      </c>
      <c r="C45" s="49" t="s">
        <v>89</v>
      </c>
      <c r="D45" s="61" t="s">
        <v>110</v>
      </c>
      <c r="E45" s="61" t="s">
        <v>456</v>
      </c>
      <c r="F45" s="62">
        <v>40</v>
      </c>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37"/>
      <c r="GZ45" s="37"/>
      <c r="HA45" s="37"/>
      <c r="HB45" s="37"/>
      <c r="HC45" s="37"/>
      <c r="HD45" s="37"/>
      <c r="HE45" s="37"/>
      <c r="HF45" s="37"/>
      <c r="HG45" s="37"/>
      <c r="HH45" s="37"/>
      <c r="HI45" s="37"/>
      <c r="HJ45" s="37"/>
      <c r="HK45" s="37"/>
      <c r="HL45" s="37"/>
      <c r="HM45" s="37"/>
      <c r="HN45" s="37"/>
      <c r="HO45" s="37"/>
      <c r="HP45" s="37"/>
      <c r="HQ45" s="37"/>
      <c r="HR45" s="37"/>
      <c r="HS45" s="37"/>
      <c r="HT45" s="37"/>
      <c r="HU45" s="37"/>
      <c r="HV45" s="37"/>
      <c r="HW45" s="37"/>
      <c r="HX45" s="37"/>
      <c r="HY45" s="37"/>
      <c r="HZ45" s="37"/>
      <c r="IA45" s="37"/>
      <c r="IB45" s="37"/>
      <c r="IC45" s="37"/>
      <c r="ID45" s="37"/>
      <c r="IE45" s="37"/>
      <c r="IF45" s="37"/>
      <c r="IG45" s="37"/>
      <c r="IH45" s="37"/>
      <c r="II45" s="37"/>
    </row>
    <row r="46" spans="1:243" ht="19.5" customHeight="1">
      <c r="A46" s="49" t="s">
        <v>80</v>
      </c>
      <c r="B46" s="49" t="s">
        <v>81</v>
      </c>
      <c r="C46" s="49" t="s">
        <v>89</v>
      </c>
      <c r="D46" s="61" t="s">
        <v>110</v>
      </c>
      <c r="E46" s="61" t="s">
        <v>457</v>
      </c>
      <c r="F46" s="62">
        <v>60</v>
      </c>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7"/>
      <c r="IE46" s="37"/>
      <c r="IF46" s="37"/>
      <c r="IG46" s="37"/>
      <c r="IH46" s="37"/>
      <c r="II46" s="37"/>
    </row>
    <row r="47" spans="1:243" ht="19.5" customHeight="1">
      <c r="A47" s="49" t="s">
        <v>80</v>
      </c>
      <c r="B47" s="49" t="s">
        <v>81</v>
      </c>
      <c r="C47" s="49" t="s">
        <v>89</v>
      </c>
      <c r="D47" s="61" t="s">
        <v>110</v>
      </c>
      <c r="E47" s="61" t="s">
        <v>458</v>
      </c>
      <c r="F47" s="62">
        <v>25</v>
      </c>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c r="IC47" s="37"/>
      <c r="ID47" s="37"/>
      <c r="IE47" s="37"/>
      <c r="IF47" s="37"/>
      <c r="IG47" s="37"/>
      <c r="IH47" s="37"/>
      <c r="II47" s="37"/>
    </row>
    <row r="48" spans="1:6" ht="19.5" customHeight="1">
      <c r="A48" s="49" t="s">
        <v>80</v>
      </c>
      <c r="B48" s="49" t="s">
        <v>81</v>
      </c>
      <c r="C48" s="49" t="s">
        <v>89</v>
      </c>
      <c r="D48" s="61" t="s">
        <v>110</v>
      </c>
      <c r="E48" s="61" t="s">
        <v>459</v>
      </c>
      <c r="F48" s="62">
        <v>450</v>
      </c>
    </row>
    <row r="49" spans="1:6" ht="19.5" customHeight="1">
      <c r="A49" s="49" t="s">
        <v>80</v>
      </c>
      <c r="B49" s="49" t="s">
        <v>81</v>
      </c>
      <c r="C49" s="49" t="s">
        <v>89</v>
      </c>
      <c r="D49" s="61" t="s">
        <v>110</v>
      </c>
      <c r="E49" s="61" t="s">
        <v>442</v>
      </c>
      <c r="F49" s="62">
        <v>34.75</v>
      </c>
    </row>
    <row r="50" spans="1:6" ht="19.5" customHeight="1">
      <c r="A50" s="49" t="s">
        <v>80</v>
      </c>
      <c r="B50" s="49" t="s">
        <v>81</v>
      </c>
      <c r="C50" s="49" t="s">
        <v>89</v>
      </c>
      <c r="D50" s="61" t="s">
        <v>110</v>
      </c>
      <c r="E50" s="61" t="s">
        <v>432</v>
      </c>
      <c r="F50" s="62">
        <v>14.4</v>
      </c>
    </row>
    <row r="51" spans="1:6" ht="19.5" customHeight="1">
      <c r="A51" s="49"/>
      <c r="B51" s="49"/>
      <c r="C51" s="49"/>
      <c r="D51" s="61" t="s">
        <v>113</v>
      </c>
      <c r="E51" s="61" t="s">
        <v>114</v>
      </c>
      <c r="F51" s="62">
        <v>149.8</v>
      </c>
    </row>
    <row r="52" spans="1:6" ht="19.5" customHeight="1">
      <c r="A52" s="49"/>
      <c r="B52" s="49"/>
      <c r="C52" s="49"/>
      <c r="D52" s="61"/>
      <c r="E52" s="61" t="s">
        <v>90</v>
      </c>
      <c r="F52" s="62">
        <v>149.8</v>
      </c>
    </row>
    <row r="53" spans="1:6" ht="19.5" customHeight="1">
      <c r="A53" s="49" t="s">
        <v>80</v>
      </c>
      <c r="B53" s="49" t="s">
        <v>81</v>
      </c>
      <c r="C53" s="49" t="s">
        <v>89</v>
      </c>
      <c r="D53" s="61" t="s">
        <v>116</v>
      </c>
      <c r="E53" s="61" t="s">
        <v>460</v>
      </c>
      <c r="F53" s="62">
        <v>30</v>
      </c>
    </row>
    <row r="54" spans="1:6" ht="19.5" customHeight="1">
      <c r="A54" s="49" t="s">
        <v>80</v>
      </c>
      <c r="B54" s="49" t="s">
        <v>81</v>
      </c>
      <c r="C54" s="49" t="s">
        <v>89</v>
      </c>
      <c r="D54" s="61" t="s">
        <v>116</v>
      </c>
      <c r="E54" s="61" t="s">
        <v>461</v>
      </c>
      <c r="F54" s="62">
        <v>11</v>
      </c>
    </row>
    <row r="55" spans="1:6" ht="19.5" customHeight="1">
      <c r="A55" s="49" t="s">
        <v>80</v>
      </c>
      <c r="B55" s="49" t="s">
        <v>81</v>
      </c>
      <c r="C55" s="49" t="s">
        <v>89</v>
      </c>
      <c r="D55" s="61" t="s">
        <v>116</v>
      </c>
      <c r="E55" s="61" t="s">
        <v>462</v>
      </c>
      <c r="F55" s="62">
        <v>40</v>
      </c>
    </row>
    <row r="56" spans="1:6" ht="19.5" customHeight="1">
      <c r="A56" s="49" t="s">
        <v>80</v>
      </c>
      <c r="B56" s="49" t="s">
        <v>81</v>
      </c>
      <c r="C56" s="49" t="s">
        <v>89</v>
      </c>
      <c r="D56" s="61" t="s">
        <v>116</v>
      </c>
      <c r="E56" s="61" t="s">
        <v>463</v>
      </c>
      <c r="F56" s="62">
        <v>32</v>
      </c>
    </row>
    <row r="57" spans="1:6" ht="19.5" customHeight="1">
      <c r="A57" s="49" t="s">
        <v>80</v>
      </c>
      <c r="B57" s="49" t="s">
        <v>81</v>
      </c>
      <c r="C57" s="49" t="s">
        <v>89</v>
      </c>
      <c r="D57" s="61" t="s">
        <v>116</v>
      </c>
      <c r="E57" s="61" t="s">
        <v>434</v>
      </c>
      <c r="F57" s="62">
        <v>1</v>
      </c>
    </row>
    <row r="58" spans="1:6" ht="19.5" customHeight="1">
      <c r="A58" s="49" t="s">
        <v>80</v>
      </c>
      <c r="B58" s="49" t="s">
        <v>81</v>
      </c>
      <c r="C58" s="49" t="s">
        <v>89</v>
      </c>
      <c r="D58" s="61" t="s">
        <v>116</v>
      </c>
      <c r="E58" s="61" t="s">
        <v>431</v>
      </c>
      <c r="F58" s="62">
        <v>8</v>
      </c>
    </row>
    <row r="59" spans="1:6" ht="19.5" customHeight="1">
      <c r="A59" s="49" t="s">
        <v>80</v>
      </c>
      <c r="B59" s="49" t="s">
        <v>81</v>
      </c>
      <c r="C59" s="49" t="s">
        <v>89</v>
      </c>
      <c r="D59" s="61" t="s">
        <v>116</v>
      </c>
      <c r="E59" s="61" t="s">
        <v>464</v>
      </c>
      <c r="F59" s="62">
        <v>25.5</v>
      </c>
    </row>
    <row r="60" spans="1:6" ht="19.5" customHeight="1">
      <c r="A60" s="49" t="s">
        <v>80</v>
      </c>
      <c r="B60" s="49" t="s">
        <v>81</v>
      </c>
      <c r="C60" s="49" t="s">
        <v>89</v>
      </c>
      <c r="D60" s="61" t="s">
        <v>116</v>
      </c>
      <c r="E60" s="61" t="s">
        <v>442</v>
      </c>
      <c r="F60" s="62">
        <v>2.3</v>
      </c>
    </row>
    <row r="61" spans="1:6" ht="19.5" customHeight="1">
      <c r="A61" s="49"/>
      <c r="B61" s="49"/>
      <c r="C61" s="49"/>
      <c r="D61" s="61" t="s">
        <v>120</v>
      </c>
      <c r="E61" s="61" t="s">
        <v>121</v>
      </c>
      <c r="F61" s="62">
        <v>3024.95</v>
      </c>
    </row>
    <row r="62" spans="1:6" ht="19.5" customHeight="1">
      <c r="A62" s="49"/>
      <c r="B62" s="49"/>
      <c r="C62" s="49"/>
      <c r="D62" s="61"/>
      <c r="E62" s="61" t="s">
        <v>88</v>
      </c>
      <c r="F62" s="62">
        <v>2968.2</v>
      </c>
    </row>
    <row r="63" spans="1:6" ht="19.5" customHeight="1">
      <c r="A63" s="49" t="s">
        <v>80</v>
      </c>
      <c r="B63" s="49" t="s">
        <v>81</v>
      </c>
      <c r="C63" s="49" t="s">
        <v>87</v>
      </c>
      <c r="D63" s="61" t="s">
        <v>122</v>
      </c>
      <c r="E63" s="61" t="s">
        <v>465</v>
      </c>
      <c r="F63" s="62">
        <v>349</v>
      </c>
    </row>
    <row r="64" spans="1:6" ht="19.5" customHeight="1">
      <c r="A64" s="49" t="s">
        <v>80</v>
      </c>
      <c r="B64" s="49" t="s">
        <v>81</v>
      </c>
      <c r="C64" s="49" t="s">
        <v>87</v>
      </c>
      <c r="D64" s="61" t="s">
        <v>122</v>
      </c>
      <c r="E64" s="61" t="s">
        <v>466</v>
      </c>
      <c r="F64" s="62">
        <v>10</v>
      </c>
    </row>
    <row r="65" spans="1:6" ht="19.5" customHeight="1">
      <c r="A65" s="49" t="s">
        <v>80</v>
      </c>
      <c r="B65" s="49" t="s">
        <v>81</v>
      </c>
      <c r="C65" s="49" t="s">
        <v>87</v>
      </c>
      <c r="D65" s="61" t="s">
        <v>122</v>
      </c>
      <c r="E65" s="61" t="s">
        <v>467</v>
      </c>
      <c r="F65" s="62">
        <v>40</v>
      </c>
    </row>
    <row r="66" spans="1:6" ht="19.5" customHeight="1">
      <c r="A66" s="49" t="s">
        <v>80</v>
      </c>
      <c r="B66" s="49" t="s">
        <v>81</v>
      </c>
      <c r="C66" s="49" t="s">
        <v>87</v>
      </c>
      <c r="D66" s="61" t="s">
        <v>122</v>
      </c>
      <c r="E66" s="61" t="s">
        <v>468</v>
      </c>
      <c r="F66" s="62">
        <v>100</v>
      </c>
    </row>
    <row r="67" spans="1:6" ht="19.5" customHeight="1">
      <c r="A67" s="49" t="s">
        <v>80</v>
      </c>
      <c r="B67" s="49" t="s">
        <v>81</v>
      </c>
      <c r="C67" s="49" t="s">
        <v>87</v>
      </c>
      <c r="D67" s="61" t="s">
        <v>122</v>
      </c>
      <c r="E67" s="61" t="s">
        <v>469</v>
      </c>
      <c r="F67" s="62">
        <v>1150</v>
      </c>
    </row>
    <row r="68" spans="1:6" ht="19.5" customHeight="1">
      <c r="A68" s="49" t="s">
        <v>80</v>
      </c>
      <c r="B68" s="49" t="s">
        <v>81</v>
      </c>
      <c r="C68" s="49" t="s">
        <v>87</v>
      </c>
      <c r="D68" s="61" t="s">
        <v>122</v>
      </c>
      <c r="E68" s="61" t="s">
        <v>470</v>
      </c>
      <c r="F68" s="62">
        <v>189.6</v>
      </c>
    </row>
    <row r="69" spans="1:6" ht="19.5" customHeight="1">
      <c r="A69" s="49" t="s">
        <v>80</v>
      </c>
      <c r="B69" s="49" t="s">
        <v>81</v>
      </c>
      <c r="C69" s="49" t="s">
        <v>87</v>
      </c>
      <c r="D69" s="61" t="s">
        <v>122</v>
      </c>
      <c r="E69" s="61" t="s">
        <v>471</v>
      </c>
      <c r="F69" s="62">
        <v>35</v>
      </c>
    </row>
    <row r="70" spans="1:6" ht="19.5" customHeight="1">
      <c r="A70" s="49" t="s">
        <v>80</v>
      </c>
      <c r="B70" s="49" t="s">
        <v>81</v>
      </c>
      <c r="C70" s="49" t="s">
        <v>87</v>
      </c>
      <c r="D70" s="61" t="s">
        <v>122</v>
      </c>
      <c r="E70" s="61" t="s">
        <v>472</v>
      </c>
      <c r="F70" s="62">
        <v>47</v>
      </c>
    </row>
    <row r="71" spans="1:6" ht="19.5" customHeight="1">
      <c r="A71" s="49" t="s">
        <v>80</v>
      </c>
      <c r="B71" s="49" t="s">
        <v>81</v>
      </c>
      <c r="C71" s="49" t="s">
        <v>87</v>
      </c>
      <c r="D71" s="61" t="s">
        <v>122</v>
      </c>
      <c r="E71" s="61" t="s">
        <v>473</v>
      </c>
      <c r="F71" s="62">
        <v>36</v>
      </c>
    </row>
    <row r="72" spans="1:6" ht="19.5" customHeight="1">
      <c r="A72" s="49" t="s">
        <v>80</v>
      </c>
      <c r="B72" s="49" t="s">
        <v>81</v>
      </c>
      <c r="C72" s="49" t="s">
        <v>87</v>
      </c>
      <c r="D72" s="61" t="s">
        <v>122</v>
      </c>
      <c r="E72" s="61" t="s">
        <v>474</v>
      </c>
      <c r="F72" s="62">
        <v>30</v>
      </c>
    </row>
    <row r="73" spans="1:6" ht="19.5" customHeight="1">
      <c r="A73" s="49" t="s">
        <v>80</v>
      </c>
      <c r="B73" s="49" t="s">
        <v>81</v>
      </c>
      <c r="C73" s="49" t="s">
        <v>87</v>
      </c>
      <c r="D73" s="61" t="s">
        <v>122</v>
      </c>
      <c r="E73" s="61" t="s">
        <v>475</v>
      </c>
      <c r="F73" s="62">
        <v>38</v>
      </c>
    </row>
    <row r="74" spans="1:6" ht="19.5" customHeight="1">
      <c r="A74" s="49" t="s">
        <v>80</v>
      </c>
      <c r="B74" s="49" t="s">
        <v>81</v>
      </c>
      <c r="C74" s="49" t="s">
        <v>87</v>
      </c>
      <c r="D74" s="61" t="s">
        <v>122</v>
      </c>
      <c r="E74" s="61" t="s">
        <v>476</v>
      </c>
      <c r="F74" s="62">
        <v>49</v>
      </c>
    </row>
    <row r="75" spans="1:6" ht="19.5" customHeight="1">
      <c r="A75" s="49" t="s">
        <v>80</v>
      </c>
      <c r="B75" s="49" t="s">
        <v>81</v>
      </c>
      <c r="C75" s="49" t="s">
        <v>87</v>
      </c>
      <c r="D75" s="61" t="s">
        <v>122</v>
      </c>
      <c r="E75" s="61" t="s">
        <v>477</v>
      </c>
      <c r="F75" s="62">
        <v>29</v>
      </c>
    </row>
    <row r="76" spans="1:6" ht="19.5" customHeight="1">
      <c r="A76" s="49" t="s">
        <v>80</v>
      </c>
      <c r="B76" s="49" t="s">
        <v>81</v>
      </c>
      <c r="C76" s="49" t="s">
        <v>87</v>
      </c>
      <c r="D76" s="61" t="s">
        <v>122</v>
      </c>
      <c r="E76" s="61" t="s">
        <v>478</v>
      </c>
      <c r="F76" s="62">
        <v>380</v>
      </c>
    </row>
    <row r="77" spans="1:6" ht="19.5" customHeight="1">
      <c r="A77" s="49" t="s">
        <v>80</v>
      </c>
      <c r="B77" s="49" t="s">
        <v>81</v>
      </c>
      <c r="C77" s="49" t="s">
        <v>87</v>
      </c>
      <c r="D77" s="61" t="s">
        <v>122</v>
      </c>
      <c r="E77" s="61" t="s">
        <v>479</v>
      </c>
      <c r="F77" s="62">
        <v>106</v>
      </c>
    </row>
    <row r="78" spans="1:6" ht="19.5" customHeight="1">
      <c r="A78" s="49" t="s">
        <v>80</v>
      </c>
      <c r="B78" s="49" t="s">
        <v>81</v>
      </c>
      <c r="C78" s="49" t="s">
        <v>87</v>
      </c>
      <c r="D78" s="61" t="s">
        <v>122</v>
      </c>
      <c r="E78" s="61" t="s">
        <v>480</v>
      </c>
      <c r="F78" s="62">
        <v>108</v>
      </c>
    </row>
    <row r="79" spans="1:6" ht="19.5" customHeight="1">
      <c r="A79" s="49" t="s">
        <v>80</v>
      </c>
      <c r="B79" s="49" t="s">
        <v>81</v>
      </c>
      <c r="C79" s="49" t="s">
        <v>87</v>
      </c>
      <c r="D79" s="61" t="s">
        <v>122</v>
      </c>
      <c r="E79" s="61" t="s">
        <v>481</v>
      </c>
      <c r="F79" s="62">
        <v>40.8</v>
      </c>
    </row>
    <row r="80" spans="1:6" ht="19.5" customHeight="1">
      <c r="A80" s="49" t="s">
        <v>80</v>
      </c>
      <c r="B80" s="49" t="s">
        <v>81</v>
      </c>
      <c r="C80" s="49" t="s">
        <v>87</v>
      </c>
      <c r="D80" s="61" t="s">
        <v>122</v>
      </c>
      <c r="E80" s="61" t="s">
        <v>482</v>
      </c>
      <c r="F80" s="62">
        <v>32</v>
      </c>
    </row>
    <row r="81" spans="1:6" ht="19.5" customHeight="1">
      <c r="A81" s="49" t="s">
        <v>80</v>
      </c>
      <c r="B81" s="49" t="s">
        <v>81</v>
      </c>
      <c r="C81" s="49" t="s">
        <v>87</v>
      </c>
      <c r="D81" s="61" t="s">
        <v>122</v>
      </c>
      <c r="E81" s="61" t="s">
        <v>483</v>
      </c>
      <c r="F81" s="62">
        <v>45.4</v>
      </c>
    </row>
    <row r="82" spans="1:6" ht="19.5" customHeight="1">
      <c r="A82" s="49" t="s">
        <v>80</v>
      </c>
      <c r="B82" s="49" t="s">
        <v>81</v>
      </c>
      <c r="C82" s="49" t="s">
        <v>87</v>
      </c>
      <c r="D82" s="61" t="s">
        <v>122</v>
      </c>
      <c r="E82" s="61" t="s">
        <v>484</v>
      </c>
      <c r="F82" s="62">
        <v>50</v>
      </c>
    </row>
    <row r="83" spans="1:6" ht="19.5" customHeight="1">
      <c r="A83" s="49" t="s">
        <v>80</v>
      </c>
      <c r="B83" s="49" t="s">
        <v>81</v>
      </c>
      <c r="C83" s="49" t="s">
        <v>87</v>
      </c>
      <c r="D83" s="61" t="s">
        <v>122</v>
      </c>
      <c r="E83" s="61" t="s">
        <v>485</v>
      </c>
      <c r="F83" s="62">
        <v>45</v>
      </c>
    </row>
    <row r="84" spans="1:6" ht="19.5" customHeight="1">
      <c r="A84" s="49" t="s">
        <v>80</v>
      </c>
      <c r="B84" s="49" t="s">
        <v>81</v>
      </c>
      <c r="C84" s="49" t="s">
        <v>87</v>
      </c>
      <c r="D84" s="61" t="s">
        <v>122</v>
      </c>
      <c r="E84" s="61" t="s">
        <v>486</v>
      </c>
      <c r="F84" s="62">
        <v>22.4</v>
      </c>
    </row>
    <row r="85" spans="1:6" ht="19.5" customHeight="1">
      <c r="A85" s="49" t="s">
        <v>80</v>
      </c>
      <c r="B85" s="49" t="s">
        <v>81</v>
      </c>
      <c r="C85" s="49" t="s">
        <v>87</v>
      </c>
      <c r="D85" s="61" t="s">
        <v>122</v>
      </c>
      <c r="E85" s="61" t="s">
        <v>487</v>
      </c>
      <c r="F85" s="62">
        <v>36</v>
      </c>
    </row>
    <row r="86" spans="1:6" ht="19.5" customHeight="1">
      <c r="A86" s="49"/>
      <c r="B86" s="49"/>
      <c r="C86" s="49"/>
      <c r="D86" s="61"/>
      <c r="E86" s="61" t="s">
        <v>90</v>
      </c>
      <c r="F86" s="62">
        <v>56.75</v>
      </c>
    </row>
    <row r="87" spans="1:6" ht="19.5" customHeight="1">
      <c r="A87" s="49" t="s">
        <v>80</v>
      </c>
      <c r="B87" s="49" t="s">
        <v>81</v>
      </c>
      <c r="C87" s="49" t="s">
        <v>89</v>
      </c>
      <c r="D87" s="61" t="s">
        <v>122</v>
      </c>
      <c r="E87" s="61" t="s">
        <v>442</v>
      </c>
      <c r="F87" s="62">
        <v>10.75</v>
      </c>
    </row>
    <row r="88" spans="1:6" ht="19.5" customHeight="1">
      <c r="A88" s="49" t="s">
        <v>80</v>
      </c>
      <c r="B88" s="49" t="s">
        <v>81</v>
      </c>
      <c r="C88" s="49" t="s">
        <v>89</v>
      </c>
      <c r="D88" s="61" t="s">
        <v>122</v>
      </c>
      <c r="E88" s="61" t="s">
        <v>434</v>
      </c>
      <c r="F88" s="62">
        <v>1</v>
      </c>
    </row>
    <row r="89" spans="1:6" ht="19.5" customHeight="1">
      <c r="A89" s="49" t="s">
        <v>80</v>
      </c>
      <c r="B89" s="49" t="s">
        <v>81</v>
      </c>
      <c r="C89" s="49" t="s">
        <v>89</v>
      </c>
      <c r="D89" s="61" t="s">
        <v>122</v>
      </c>
      <c r="E89" s="61" t="s">
        <v>431</v>
      </c>
      <c r="F89" s="62">
        <v>15</v>
      </c>
    </row>
    <row r="90" spans="1:6" ht="19.5" customHeight="1">
      <c r="A90" s="49" t="s">
        <v>80</v>
      </c>
      <c r="B90" s="49" t="s">
        <v>81</v>
      </c>
      <c r="C90" s="49" t="s">
        <v>89</v>
      </c>
      <c r="D90" s="61" t="s">
        <v>122</v>
      </c>
      <c r="E90" s="61" t="s">
        <v>439</v>
      </c>
      <c r="F90" s="62">
        <v>30</v>
      </c>
    </row>
    <row r="91" spans="1:6" ht="19.5" customHeight="1">
      <c r="A91" s="49"/>
      <c r="B91" s="49"/>
      <c r="C91" s="49"/>
      <c r="D91" s="61" t="s">
        <v>123</v>
      </c>
      <c r="E91" s="61" t="s">
        <v>124</v>
      </c>
      <c r="F91" s="62">
        <v>65.5</v>
      </c>
    </row>
    <row r="92" spans="1:6" ht="19.5" customHeight="1">
      <c r="A92" s="49"/>
      <c r="B92" s="49"/>
      <c r="C92" s="49"/>
      <c r="D92" s="61"/>
      <c r="E92" s="61" t="s">
        <v>86</v>
      </c>
      <c r="F92" s="62">
        <v>55.5</v>
      </c>
    </row>
    <row r="93" spans="1:6" ht="19.5" customHeight="1">
      <c r="A93" s="49" t="s">
        <v>80</v>
      </c>
      <c r="B93" s="49" t="s">
        <v>81</v>
      </c>
      <c r="C93" s="49" t="s">
        <v>85</v>
      </c>
      <c r="D93" s="61" t="s">
        <v>125</v>
      </c>
      <c r="E93" s="61" t="s">
        <v>488</v>
      </c>
      <c r="F93" s="62">
        <v>20</v>
      </c>
    </row>
    <row r="94" spans="1:6" ht="19.5" customHeight="1">
      <c r="A94" s="49" t="s">
        <v>80</v>
      </c>
      <c r="B94" s="49" t="s">
        <v>81</v>
      </c>
      <c r="C94" s="49" t="s">
        <v>85</v>
      </c>
      <c r="D94" s="61" t="s">
        <v>125</v>
      </c>
      <c r="E94" s="61" t="s">
        <v>432</v>
      </c>
      <c r="F94" s="62">
        <v>5.2</v>
      </c>
    </row>
    <row r="95" spans="1:6" ht="19.5" customHeight="1">
      <c r="A95" s="49" t="s">
        <v>80</v>
      </c>
      <c r="B95" s="49" t="s">
        <v>81</v>
      </c>
      <c r="C95" s="49" t="s">
        <v>85</v>
      </c>
      <c r="D95" s="61" t="s">
        <v>125</v>
      </c>
      <c r="E95" s="61" t="s">
        <v>434</v>
      </c>
      <c r="F95" s="62">
        <v>1</v>
      </c>
    </row>
    <row r="96" spans="1:6" ht="19.5" customHeight="1">
      <c r="A96" s="49" t="s">
        <v>80</v>
      </c>
      <c r="B96" s="49" t="s">
        <v>81</v>
      </c>
      <c r="C96" s="49" t="s">
        <v>85</v>
      </c>
      <c r="D96" s="61" t="s">
        <v>125</v>
      </c>
      <c r="E96" s="61" t="s">
        <v>431</v>
      </c>
      <c r="F96" s="62">
        <v>10</v>
      </c>
    </row>
    <row r="97" spans="1:6" ht="19.5" customHeight="1">
      <c r="A97" s="49" t="s">
        <v>80</v>
      </c>
      <c r="B97" s="49" t="s">
        <v>81</v>
      </c>
      <c r="C97" s="49" t="s">
        <v>85</v>
      </c>
      <c r="D97" s="61" t="s">
        <v>125</v>
      </c>
      <c r="E97" s="61" t="s">
        <v>489</v>
      </c>
      <c r="F97" s="62">
        <v>15</v>
      </c>
    </row>
    <row r="98" spans="1:6" ht="19.5" customHeight="1">
      <c r="A98" s="49" t="s">
        <v>80</v>
      </c>
      <c r="B98" s="49" t="s">
        <v>81</v>
      </c>
      <c r="C98" s="49" t="s">
        <v>85</v>
      </c>
      <c r="D98" s="61" t="s">
        <v>125</v>
      </c>
      <c r="E98" s="61" t="s">
        <v>442</v>
      </c>
      <c r="F98" s="62">
        <v>4.3</v>
      </c>
    </row>
    <row r="99" spans="1:6" ht="19.5" customHeight="1">
      <c r="A99" s="49"/>
      <c r="B99" s="49"/>
      <c r="C99" s="49"/>
      <c r="D99" s="61"/>
      <c r="E99" s="61" t="s">
        <v>88</v>
      </c>
      <c r="F99" s="62">
        <v>10</v>
      </c>
    </row>
    <row r="100" spans="1:6" ht="19.5" customHeight="1">
      <c r="A100" s="49" t="s">
        <v>80</v>
      </c>
      <c r="B100" s="49" t="s">
        <v>81</v>
      </c>
      <c r="C100" s="49" t="s">
        <v>87</v>
      </c>
      <c r="D100" s="61" t="s">
        <v>125</v>
      </c>
      <c r="E100" s="61" t="s">
        <v>490</v>
      </c>
      <c r="F100" s="62">
        <v>10</v>
      </c>
    </row>
    <row r="101" spans="1:6" ht="19.5" customHeight="1">
      <c r="A101" s="49"/>
      <c r="B101" s="49"/>
      <c r="C101" s="49"/>
      <c r="D101" s="61" t="s">
        <v>126</v>
      </c>
      <c r="E101" s="61" t="s">
        <v>127</v>
      </c>
      <c r="F101" s="62">
        <v>1259.73</v>
      </c>
    </row>
    <row r="102" spans="1:6" ht="19.5" customHeight="1">
      <c r="A102" s="49"/>
      <c r="B102" s="49"/>
      <c r="C102" s="49"/>
      <c r="D102" s="61"/>
      <c r="E102" s="61" t="s">
        <v>86</v>
      </c>
      <c r="F102" s="62">
        <v>12.73</v>
      </c>
    </row>
    <row r="103" spans="1:6" ht="19.5" customHeight="1">
      <c r="A103" s="49" t="s">
        <v>80</v>
      </c>
      <c r="B103" s="49" t="s">
        <v>81</v>
      </c>
      <c r="C103" s="49" t="s">
        <v>85</v>
      </c>
      <c r="D103" s="61" t="s">
        <v>128</v>
      </c>
      <c r="E103" s="61" t="s">
        <v>434</v>
      </c>
      <c r="F103" s="62">
        <v>1</v>
      </c>
    </row>
    <row r="104" spans="1:6" ht="19.5" customHeight="1">
      <c r="A104" s="49" t="s">
        <v>80</v>
      </c>
      <c r="B104" s="49" t="s">
        <v>81</v>
      </c>
      <c r="C104" s="49" t="s">
        <v>85</v>
      </c>
      <c r="D104" s="61" t="s">
        <v>128</v>
      </c>
      <c r="E104" s="61" t="s">
        <v>432</v>
      </c>
      <c r="F104" s="62">
        <v>5.2</v>
      </c>
    </row>
    <row r="105" spans="1:6" ht="19.5" customHeight="1">
      <c r="A105" s="49" t="s">
        <v>80</v>
      </c>
      <c r="B105" s="49" t="s">
        <v>81</v>
      </c>
      <c r="C105" s="49" t="s">
        <v>85</v>
      </c>
      <c r="D105" s="61" t="s">
        <v>128</v>
      </c>
      <c r="E105" s="61" t="s">
        <v>442</v>
      </c>
      <c r="F105" s="62">
        <v>6.53</v>
      </c>
    </row>
    <row r="106" spans="1:6" ht="19.5" customHeight="1">
      <c r="A106" s="49"/>
      <c r="B106" s="49"/>
      <c r="C106" s="49"/>
      <c r="D106" s="61"/>
      <c r="E106" s="61" t="s">
        <v>90</v>
      </c>
      <c r="F106" s="62">
        <v>1247</v>
      </c>
    </row>
    <row r="107" spans="1:6" ht="19.5" customHeight="1">
      <c r="A107" s="49" t="s">
        <v>80</v>
      </c>
      <c r="B107" s="49" t="s">
        <v>81</v>
      </c>
      <c r="C107" s="49" t="s">
        <v>89</v>
      </c>
      <c r="D107" s="61" t="s">
        <v>128</v>
      </c>
      <c r="E107" s="61" t="s">
        <v>491</v>
      </c>
      <c r="F107" s="62">
        <v>147</v>
      </c>
    </row>
    <row r="108" spans="1:6" ht="19.5" customHeight="1">
      <c r="A108" s="49" t="s">
        <v>80</v>
      </c>
      <c r="B108" s="49" t="s">
        <v>81</v>
      </c>
      <c r="C108" s="49" t="s">
        <v>89</v>
      </c>
      <c r="D108" s="61" t="s">
        <v>128</v>
      </c>
      <c r="E108" s="61" t="s">
        <v>492</v>
      </c>
      <c r="F108" s="62">
        <v>1100</v>
      </c>
    </row>
    <row r="109" spans="1:6" ht="19.5" customHeight="1">
      <c r="A109" s="49"/>
      <c r="B109" s="49"/>
      <c r="C109" s="49"/>
      <c r="D109" s="61" t="s">
        <v>129</v>
      </c>
      <c r="E109" s="61" t="s">
        <v>130</v>
      </c>
      <c r="F109" s="62">
        <v>114.7</v>
      </c>
    </row>
    <row r="110" spans="1:6" ht="19.5" customHeight="1">
      <c r="A110" s="49"/>
      <c r="B110" s="49"/>
      <c r="C110" s="49"/>
      <c r="D110" s="61"/>
      <c r="E110" s="61" t="s">
        <v>86</v>
      </c>
      <c r="F110" s="62">
        <v>33.7</v>
      </c>
    </row>
    <row r="111" spans="1:6" ht="19.5" customHeight="1">
      <c r="A111" s="49" t="s">
        <v>80</v>
      </c>
      <c r="B111" s="49" t="s">
        <v>81</v>
      </c>
      <c r="C111" s="49" t="s">
        <v>85</v>
      </c>
      <c r="D111" s="61" t="s">
        <v>131</v>
      </c>
      <c r="E111" s="61" t="s">
        <v>493</v>
      </c>
      <c r="F111" s="62">
        <v>12.5</v>
      </c>
    </row>
    <row r="112" spans="1:6" ht="19.5" customHeight="1">
      <c r="A112" s="49" t="s">
        <v>80</v>
      </c>
      <c r="B112" s="49" t="s">
        <v>81</v>
      </c>
      <c r="C112" s="49" t="s">
        <v>85</v>
      </c>
      <c r="D112" s="61" t="s">
        <v>131</v>
      </c>
      <c r="E112" s="61" t="s">
        <v>434</v>
      </c>
      <c r="F112" s="62">
        <v>1</v>
      </c>
    </row>
    <row r="113" spans="1:6" ht="19.5" customHeight="1">
      <c r="A113" s="49" t="s">
        <v>80</v>
      </c>
      <c r="B113" s="49" t="s">
        <v>81</v>
      </c>
      <c r="C113" s="49" t="s">
        <v>85</v>
      </c>
      <c r="D113" s="61" t="s">
        <v>131</v>
      </c>
      <c r="E113" s="61" t="s">
        <v>431</v>
      </c>
      <c r="F113" s="62">
        <v>15</v>
      </c>
    </row>
    <row r="114" spans="1:6" ht="19.5" customHeight="1">
      <c r="A114" s="49" t="s">
        <v>80</v>
      </c>
      <c r="B114" s="49" t="s">
        <v>81</v>
      </c>
      <c r="C114" s="49" t="s">
        <v>85</v>
      </c>
      <c r="D114" s="61" t="s">
        <v>131</v>
      </c>
      <c r="E114" s="61" t="s">
        <v>432</v>
      </c>
      <c r="F114" s="62">
        <v>5.2</v>
      </c>
    </row>
    <row r="115" spans="1:6" ht="19.5" customHeight="1">
      <c r="A115" s="49"/>
      <c r="B115" s="49"/>
      <c r="C115" s="49"/>
      <c r="D115" s="61"/>
      <c r="E115" s="61" t="s">
        <v>88</v>
      </c>
      <c r="F115" s="62">
        <v>81</v>
      </c>
    </row>
    <row r="116" spans="1:6" ht="19.5" customHeight="1">
      <c r="A116" s="49" t="s">
        <v>80</v>
      </c>
      <c r="B116" s="49" t="s">
        <v>81</v>
      </c>
      <c r="C116" s="49" t="s">
        <v>87</v>
      </c>
      <c r="D116" s="61" t="s">
        <v>131</v>
      </c>
      <c r="E116" s="61" t="s">
        <v>494</v>
      </c>
      <c r="F116" s="62">
        <v>26</v>
      </c>
    </row>
    <row r="117" spans="1:6" ht="19.5" customHeight="1">
      <c r="A117" s="49" t="s">
        <v>80</v>
      </c>
      <c r="B117" s="49" t="s">
        <v>81</v>
      </c>
      <c r="C117" s="49" t="s">
        <v>87</v>
      </c>
      <c r="D117" s="61" t="s">
        <v>131</v>
      </c>
      <c r="E117" s="61" t="s">
        <v>495</v>
      </c>
      <c r="F117" s="62">
        <v>55</v>
      </c>
    </row>
    <row r="118" spans="1:6" ht="19.5" customHeight="1">
      <c r="A118" s="49"/>
      <c r="B118" s="49"/>
      <c r="C118" s="49"/>
      <c r="D118" s="61" t="s">
        <v>132</v>
      </c>
      <c r="E118" s="61" t="s">
        <v>133</v>
      </c>
      <c r="F118" s="62">
        <v>10.2</v>
      </c>
    </row>
    <row r="119" spans="1:6" ht="19.5" customHeight="1">
      <c r="A119" s="49"/>
      <c r="B119" s="49"/>
      <c r="C119" s="49"/>
      <c r="D119" s="61"/>
      <c r="E119" s="61" t="s">
        <v>86</v>
      </c>
      <c r="F119" s="62">
        <v>10.2</v>
      </c>
    </row>
    <row r="120" spans="1:6" ht="19.5" customHeight="1">
      <c r="A120" s="49" t="s">
        <v>80</v>
      </c>
      <c r="B120" s="49" t="s">
        <v>81</v>
      </c>
      <c r="C120" s="49" t="s">
        <v>85</v>
      </c>
      <c r="D120" s="61" t="s">
        <v>134</v>
      </c>
      <c r="E120" s="61" t="s">
        <v>431</v>
      </c>
      <c r="F120" s="62">
        <v>5</v>
      </c>
    </row>
    <row r="121" spans="1:6" ht="19.5" customHeight="1">
      <c r="A121" s="49" t="s">
        <v>80</v>
      </c>
      <c r="B121" s="49" t="s">
        <v>81</v>
      </c>
      <c r="C121" s="49" t="s">
        <v>85</v>
      </c>
      <c r="D121" s="61" t="s">
        <v>134</v>
      </c>
      <c r="E121" s="61" t="s">
        <v>432</v>
      </c>
      <c r="F121" s="62">
        <v>5.2</v>
      </c>
    </row>
    <row r="122" spans="1:6" ht="19.5" customHeight="1">
      <c r="A122" s="49"/>
      <c r="B122" s="49"/>
      <c r="C122" s="49"/>
      <c r="D122" s="61" t="s">
        <v>135</v>
      </c>
      <c r="E122" s="61" t="s">
        <v>136</v>
      </c>
      <c r="F122" s="62">
        <v>556.6</v>
      </c>
    </row>
    <row r="123" spans="1:6" ht="19.5" customHeight="1">
      <c r="A123" s="49"/>
      <c r="B123" s="49"/>
      <c r="C123" s="49"/>
      <c r="D123" s="61"/>
      <c r="E123" s="61" t="s">
        <v>90</v>
      </c>
      <c r="F123" s="62">
        <v>554.6</v>
      </c>
    </row>
    <row r="124" spans="1:6" ht="19.5" customHeight="1">
      <c r="A124" s="49" t="s">
        <v>80</v>
      </c>
      <c r="B124" s="49" t="s">
        <v>81</v>
      </c>
      <c r="C124" s="49" t="s">
        <v>89</v>
      </c>
      <c r="D124" s="61" t="s">
        <v>137</v>
      </c>
      <c r="E124" s="61" t="s">
        <v>496</v>
      </c>
      <c r="F124" s="62">
        <v>385</v>
      </c>
    </row>
    <row r="125" spans="1:6" ht="19.5" customHeight="1">
      <c r="A125" s="49" t="s">
        <v>80</v>
      </c>
      <c r="B125" s="49" t="s">
        <v>81</v>
      </c>
      <c r="C125" s="49" t="s">
        <v>89</v>
      </c>
      <c r="D125" s="61" t="s">
        <v>137</v>
      </c>
      <c r="E125" s="61" t="s">
        <v>497</v>
      </c>
      <c r="F125" s="62">
        <v>80</v>
      </c>
    </row>
    <row r="126" spans="1:6" ht="19.5" customHeight="1">
      <c r="A126" s="49" t="s">
        <v>80</v>
      </c>
      <c r="B126" s="49" t="s">
        <v>81</v>
      </c>
      <c r="C126" s="49" t="s">
        <v>89</v>
      </c>
      <c r="D126" s="61" t="s">
        <v>137</v>
      </c>
      <c r="E126" s="61" t="s">
        <v>431</v>
      </c>
      <c r="F126" s="62">
        <v>5</v>
      </c>
    </row>
    <row r="127" spans="1:6" ht="19.5" customHeight="1">
      <c r="A127" s="49" t="s">
        <v>80</v>
      </c>
      <c r="B127" s="49" t="s">
        <v>81</v>
      </c>
      <c r="C127" s="49" t="s">
        <v>89</v>
      </c>
      <c r="D127" s="61" t="s">
        <v>137</v>
      </c>
      <c r="E127" s="61" t="s">
        <v>498</v>
      </c>
      <c r="F127" s="62">
        <v>20</v>
      </c>
    </row>
    <row r="128" spans="1:6" ht="19.5" customHeight="1">
      <c r="A128" s="49" t="s">
        <v>80</v>
      </c>
      <c r="B128" s="49" t="s">
        <v>81</v>
      </c>
      <c r="C128" s="49" t="s">
        <v>89</v>
      </c>
      <c r="D128" s="61" t="s">
        <v>137</v>
      </c>
      <c r="E128" s="61" t="s">
        <v>442</v>
      </c>
      <c r="F128" s="62">
        <v>0.6</v>
      </c>
    </row>
    <row r="129" spans="1:6" ht="19.5" customHeight="1">
      <c r="A129" s="49" t="s">
        <v>80</v>
      </c>
      <c r="B129" s="49" t="s">
        <v>81</v>
      </c>
      <c r="C129" s="49" t="s">
        <v>89</v>
      </c>
      <c r="D129" s="61" t="s">
        <v>137</v>
      </c>
      <c r="E129" s="61" t="s">
        <v>499</v>
      </c>
      <c r="F129" s="62">
        <v>64</v>
      </c>
    </row>
    <row r="130" spans="1:6" ht="19.5" customHeight="1">
      <c r="A130" s="49"/>
      <c r="B130" s="49"/>
      <c r="C130" s="49"/>
      <c r="D130" s="61"/>
      <c r="E130" s="61" t="s">
        <v>94</v>
      </c>
      <c r="F130" s="62">
        <v>2</v>
      </c>
    </row>
    <row r="131" spans="1:6" ht="19.5" customHeight="1">
      <c r="A131" s="49" t="s">
        <v>91</v>
      </c>
      <c r="B131" s="49" t="s">
        <v>92</v>
      </c>
      <c r="C131" s="49" t="s">
        <v>93</v>
      </c>
      <c r="D131" s="61" t="s">
        <v>137</v>
      </c>
      <c r="E131" s="61" t="s">
        <v>455</v>
      </c>
      <c r="F131" s="62">
        <v>2</v>
      </c>
    </row>
    <row r="132" spans="1:6" ht="19.5" customHeight="1">
      <c r="A132" s="49"/>
      <c r="B132" s="49"/>
      <c r="C132" s="49"/>
      <c r="D132" s="61" t="s">
        <v>138</v>
      </c>
      <c r="E132" s="61" t="s">
        <v>139</v>
      </c>
      <c r="F132" s="62">
        <v>83</v>
      </c>
    </row>
    <row r="133" spans="1:6" ht="19.5" customHeight="1">
      <c r="A133" s="49"/>
      <c r="B133" s="49"/>
      <c r="C133" s="49"/>
      <c r="D133" s="61"/>
      <c r="E133" s="61" t="s">
        <v>90</v>
      </c>
      <c r="F133" s="62">
        <v>83</v>
      </c>
    </row>
    <row r="134" spans="1:6" ht="19.5" customHeight="1">
      <c r="A134" s="49" t="s">
        <v>80</v>
      </c>
      <c r="B134" s="49" t="s">
        <v>81</v>
      </c>
      <c r="C134" s="49" t="s">
        <v>89</v>
      </c>
      <c r="D134" s="61" t="s">
        <v>140</v>
      </c>
      <c r="E134" s="61" t="s">
        <v>500</v>
      </c>
      <c r="F134" s="62">
        <v>5</v>
      </c>
    </row>
    <row r="135" spans="1:6" ht="19.5" customHeight="1">
      <c r="A135" s="49" t="s">
        <v>80</v>
      </c>
      <c r="B135" s="49" t="s">
        <v>81</v>
      </c>
      <c r="C135" s="49" t="s">
        <v>89</v>
      </c>
      <c r="D135" s="61" t="s">
        <v>140</v>
      </c>
      <c r="E135" s="61" t="s">
        <v>501</v>
      </c>
      <c r="F135" s="62">
        <v>28</v>
      </c>
    </row>
    <row r="136" spans="1:6" ht="19.5" customHeight="1">
      <c r="A136" s="49" t="s">
        <v>80</v>
      </c>
      <c r="B136" s="49" t="s">
        <v>81</v>
      </c>
      <c r="C136" s="49" t="s">
        <v>89</v>
      </c>
      <c r="D136" s="61" t="s">
        <v>140</v>
      </c>
      <c r="E136" s="61" t="s">
        <v>502</v>
      </c>
      <c r="F136" s="62">
        <v>8</v>
      </c>
    </row>
    <row r="137" spans="1:6" ht="19.5" customHeight="1">
      <c r="A137" s="49" t="s">
        <v>80</v>
      </c>
      <c r="B137" s="49" t="s">
        <v>81</v>
      </c>
      <c r="C137" s="49" t="s">
        <v>89</v>
      </c>
      <c r="D137" s="61" t="s">
        <v>140</v>
      </c>
      <c r="E137" s="61" t="s">
        <v>431</v>
      </c>
      <c r="F137" s="62">
        <v>10</v>
      </c>
    </row>
    <row r="138" spans="1:6" ht="19.5" customHeight="1">
      <c r="A138" s="49" t="s">
        <v>80</v>
      </c>
      <c r="B138" s="49" t="s">
        <v>81</v>
      </c>
      <c r="C138" s="49" t="s">
        <v>89</v>
      </c>
      <c r="D138" s="61" t="s">
        <v>140</v>
      </c>
      <c r="E138" s="61" t="s">
        <v>503</v>
      </c>
      <c r="F138" s="62">
        <v>32</v>
      </c>
    </row>
    <row r="139" spans="1:6" ht="19.5" customHeight="1">
      <c r="A139" s="49"/>
      <c r="B139" s="49"/>
      <c r="C139" s="49"/>
      <c r="D139" s="61" t="s">
        <v>141</v>
      </c>
      <c r="E139" s="61" t="s">
        <v>142</v>
      </c>
      <c r="F139" s="62">
        <v>45.4</v>
      </c>
    </row>
    <row r="140" spans="1:6" ht="19.5" customHeight="1">
      <c r="A140" s="49"/>
      <c r="B140" s="49"/>
      <c r="C140" s="49"/>
      <c r="D140" s="61"/>
      <c r="E140" s="61" t="s">
        <v>90</v>
      </c>
      <c r="F140" s="62">
        <v>45.4</v>
      </c>
    </row>
    <row r="141" spans="1:6" ht="19.5" customHeight="1">
      <c r="A141" s="49" t="s">
        <v>80</v>
      </c>
      <c r="B141" s="49" t="s">
        <v>81</v>
      </c>
      <c r="C141" s="49" t="s">
        <v>89</v>
      </c>
      <c r="D141" s="61" t="s">
        <v>143</v>
      </c>
      <c r="E141" s="61" t="s">
        <v>442</v>
      </c>
      <c r="F141" s="62">
        <v>3.9</v>
      </c>
    </row>
    <row r="142" spans="1:6" ht="19.5" customHeight="1">
      <c r="A142" s="49" t="s">
        <v>80</v>
      </c>
      <c r="B142" s="49" t="s">
        <v>81</v>
      </c>
      <c r="C142" s="49" t="s">
        <v>89</v>
      </c>
      <c r="D142" s="61" t="s">
        <v>143</v>
      </c>
      <c r="E142" s="61" t="s">
        <v>431</v>
      </c>
      <c r="F142" s="62">
        <v>15</v>
      </c>
    </row>
    <row r="143" spans="1:6" ht="19.5" customHeight="1">
      <c r="A143" s="49" t="s">
        <v>80</v>
      </c>
      <c r="B143" s="49" t="s">
        <v>81</v>
      </c>
      <c r="C143" s="49" t="s">
        <v>89</v>
      </c>
      <c r="D143" s="61" t="s">
        <v>143</v>
      </c>
      <c r="E143" s="61" t="s">
        <v>434</v>
      </c>
      <c r="F143" s="62">
        <v>1</v>
      </c>
    </row>
    <row r="144" spans="1:6" ht="19.5" customHeight="1">
      <c r="A144" s="49" t="s">
        <v>80</v>
      </c>
      <c r="B144" s="49" t="s">
        <v>81</v>
      </c>
      <c r="C144" s="49" t="s">
        <v>89</v>
      </c>
      <c r="D144" s="61" t="s">
        <v>143</v>
      </c>
      <c r="E144" s="61" t="s">
        <v>504</v>
      </c>
      <c r="F144" s="62">
        <v>25.5</v>
      </c>
    </row>
    <row r="145" spans="1:6" ht="19.5" customHeight="1">
      <c r="A145" s="49"/>
      <c r="B145" s="49"/>
      <c r="C145" s="49"/>
      <c r="D145" s="61" t="s">
        <v>144</v>
      </c>
      <c r="E145" s="61" t="s">
        <v>145</v>
      </c>
      <c r="F145" s="62">
        <v>55</v>
      </c>
    </row>
    <row r="146" spans="1:6" ht="19.5" customHeight="1">
      <c r="A146" s="49"/>
      <c r="B146" s="49"/>
      <c r="C146" s="49"/>
      <c r="D146" s="61"/>
      <c r="E146" s="61" t="s">
        <v>88</v>
      </c>
      <c r="F146" s="62">
        <v>5</v>
      </c>
    </row>
    <row r="147" spans="1:6" ht="19.5" customHeight="1">
      <c r="A147" s="49" t="s">
        <v>80</v>
      </c>
      <c r="B147" s="49" t="s">
        <v>81</v>
      </c>
      <c r="C147" s="49" t="s">
        <v>87</v>
      </c>
      <c r="D147" s="61" t="s">
        <v>146</v>
      </c>
      <c r="E147" s="61" t="s">
        <v>505</v>
      </c>
      <c r="F147" s="62">
        <v>5</v>
      </c>
    </row>
    <row r="148" spans="1:6" ht="19.5" customHeight="1">
      <c r="A148" s="49"/>
      <c r="B148" s="49"/>
      <c r="C148" s="49"/>
      <c r="D148" s="61"/>
      <c r="E148" s="61" t="s">
        <v>90</v>
      </c>
      <c r="F148" s="62">
        <v>50</v>
      </c>
    </row>
    <row r="149" spans="1:6" ht="19.5" customHeight="1">
      <c r="A149" s="49" t="s">
        <v>80</v>
      </c>
      <c r="B149" s="49" t="s">
        <v>81</v>
      </c>
      <c r="C149" s="49" t="s">
        <v>89</v>
      </c>
      <c r="D149" s="61" t="s">
        <v>146</v>
      </c>
      <c r="E149" s="61" t="s">
        <v>506</v>
      </c>
      <c r="F149" s="62">
        <v>34</v>
      </c>
    </row>
    <row r="150" spans="1:6" ht="19.5" customHeight="1">
      <c r="A150" s="49" t="s">
        <v>80</v>
      </c>
      <c r="B150" s="49" t="s">
        <v>81</v>
      </c>
      <c r="C150" s="49" t="s">
        <v>89</v>
      </c>
      <c r="D150" s="61" t="s">
        <v>146</v>
      </c>
      <c r="E150" s="61" t="s">
        <v>431</v>
      </c>
      <c r="F150" s="62">
        <v>15</v>
      </c>
    </row>
    <row r="151" spans="1:6" ht="19.5" customHeight="1">
      <c r="A151" s="49" t="s">
        <v>80</v>
      </c>
      <c r="B151" s="49" t="s">
        <v>81</v>
      </c>
      <c r="C151" s="49" t="s">
        <v>89</v>
      </c>
      <c r="D151" s="61" t="s">
        <v>146</v>
      </c>
      <c r="E151" s="61" t="s">
        <v>434</v>
      </c>
      <c r="F151" s="62">
        <v>1</v>
      </c>
    </row>
  </sheetData>
  <sheetProtection/>
  <mergeCells count="4">
    <mergeCell ref="A2:F2"/>
    <mergeCell ref="D4:D5"/>
    <mergeCell ref="E4:E5"/>
    <mergeCell ref="F4:F5"/>
  </mergeCells>
  <printOptions horizontalCentered="1"/>
  <pageMargins left="0.5902777777777778" right="0.5902777777777778" top="0.5902777777777778" bottom="0.5902777777777778" header="0" footer="0"/>
  <pageSetup fitToHeight="1000" fitToWidth="1"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A1" sqref="A1"/>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40"/>
      <c r="B1" s="40"/>
      <c r="C1" s="40"/>
      <c r="D1" s="40"/>
      <c r="E1" s="41"/>
      <c r="F1" s="40"/>
      <c r="G1" s="40"/>
      <c r="H1" s="42" t="s">
        <v>507</v>
      </c>
      <c r="I1" s="54"/>
    </row>
    <row r="2" spans="1:9" ht="25.5" customHeight="1">
      <c r="A2" s="139" t="s">
        <v>508</v>
      </c>
      <c r="B2" s="139"/>
      <c r="C2" s="139"/>
      <c r="D2" s="139"/>
      <c r="E2" s="139"/>
      <c r="F2" s="139"/>
      <c r="G2" s="139"/>
      <c r="H2" s="139"/>
      <c r="I2" s="54"/>
    </row>
    <row r="3" spans="1:9" ht="19.5" customHeight="1">
      <c r="A3" s="13" t="s">
        <v>0</v>
      </c>
      <c r="B3" s="43"/>
      <c r="C3" s="43"/>
      <c r="D3" s="43"/>
      <c r="E3" s="43"/>
      <c r="F3" s="43"/>
      <c r="G3" s="43"/>
      <c r="H3" s="14" t="s">
        <v>3</v>
      </c>
      <c r="I3" s="54"/>
    </row>
    <row r="4" spans="1:9" ht="19.5" customHeight="1">
      <c r="A4" s="141" t="s">
        <v>509</v>
      </c>
      <c r="B4" s="141" t="s">
        <v>510</v>
      </c>
      <c r="C4" s="144" t="s">
        <v>511</v>
      </c>
      <c r="D4" s="144"/>
      <c r="E4" s="144"/>
      <c r="F4" s="144"/>
      <c r="G4" s="144"/>
      <c r="H4" s="144"/>
      <c r="I4" s="54"/>
    </row>
    <row r="5" spans="1:9" ht="19.5" customHeight="1">
      <c r="A5" s="141"/>
      <c r="B5" s="141"/>
      <c r="C5" s="163" t="s">
        <v>55</v>
      </c>
      <c r="D5" s="158" t="s">
        <v>292</v>
      </c>
      <c r="E5" s="44" t="s">
        <v>512</v>
      </c>
      <c r="F5" s="45"/>
      <c r="G5" s="45"/>
      <c r="H5" s="165" t="s">
        <v>297</v>
      </c>
      <c r="I5" s="54"/>
    </row>
    <row r="6" spans="1:9" ht="33.75" customHeight="1">
      <c r="A6" s="142"/>
      <c r="B6" s="142"/>
      <c r="C6" s="164"/>
      <c r="D6" s="143"/>
      <c r="E6" s="46" t="s">
        <v>70</v>
      </c>
      <c r="F6" s="47" t="s">
        <v>513</v>
      </c>
      <c r="G6" s="48" t="s">
        <v>514</v>
      </c>
      <c r="H6" s="161"/>
      <c r="I6" s="54"/>
    </row>
    <row r="7" spans="1:9" ht="19.5" customHeight="1">
      <c r="A7" s="26"/>
      <c r="B7" s="49" t="s">
        <v>55</v>
      </c>
      <c r="C7" s="28">
        <v>234.2</v>
      </c>
      <c r="D7" s="50">
        <v>64</v>
      </c>
      <c r="E7" s="50">
        <v>140.2</v>
      </c>
      <c r="F7" s="50">
        <v>0</v>
      </c>
      <c r="G7" s="27">
        <v>140.2</v>
      </c>
      <c r="H7" s="51">
        <v>30</v>
      </c>
      <c r="I7" s="55"/>
    </row>
    <row r="8" spans="1:9" ht="19.5" customHeight="1">
      <c r="A8" s="26" t="s">
        <v>515</v>
      </c>
      <c r="B8" s="49" t="s">
        <v>0</v>
      </c>
      <c r="C8" s="28">
        <v>234.2</v>
      </c>
      <c r="D8" s="50">
        <v>64</v>
      </c>
      <c r="E8" s="50">
        <v>140.2</v>
      </c>
      <c r="F8" s="50">
        <v>0</v>
      </c>
      <c r="G8" s="27">
        <v>140.2</v>
      </c>
      <c r="H8" s="51">
        <v>30</v>
      </c>
      <c r="I8" s="54"/>
    </row>
    <row r="9" spans="1:9" ht="19.5" customHeight="1">
      <c r="A9" s="56"/>
      <c r="B9" s="56"/>
      <c r="C9" s="56"/>
      <c r="D9" s="56"/>
      <c r="E9" s="57"/>
      <c r="F9" s="58"/>
      <c r="G9" s="58"/>
      <c r="H9" s="54"/>
      <c r="I9" s="52"/>
    </row>
    <row r="10" spans="1:9" ht="19.5" customHeight="1">
      <c r="A10" s="56"/>
      <c r="B10" s="56"/>
      <c r="C10" s="56"/>
      <c r="D10" s="56"/>
      <c r="E10" s="59"/>
      <c r="F10" s="56"/>
      <c r="G10" s="56"/>
      <c r="H10" s="52"/>
      <c r="I10" s="52"/>
    </row>
    <row r="11" spans="1:9" ht="19.5" customHeight="1">
      <c r="A11" s="56"/>
      <c r="B11" s="56"/>
      <c r="C11" s="56"/>
      <c r="D11" s="56"/>
      <c r="E11" s="59"/>
      <c r="F11" s="56"/>
      <c r="G11" s="56"/>
      <c r="H11" s="52"/>
      <c r="I11" s="52"/>
    </row>
    <row r="12" spans="1:9" ht="19.5" customHeight="1">
      <c r="A12" s="56"/>
      <c r="B12" s="56"/>
      <c r="C12" s="56"/>
      <c r="D12" s="56"/>
      <c r="E12" s="57"/>
      <c r="F12" s="56"/>
      <c r="G12" s="56"/>
      <c r="H12" s="52"/>
      <c r="I12" s="52"/>
    </row>
    <row r="13" spans="1:9" ht="19.5" customHeight="1">
      <c r="A13" s="56"/>
      <c r="B13" s="56"/>
      <c r="C13" s="56"/>
      <c r="D13" s="56"/>
      <c r="E13" s="57"/>
      <c r="F13" s="56"/>
      <c r="G13" s="56"/>
      <c r="H13" s="52"/>
      <c r="I13" s="52"/>
    </row>
    <row r="14" spans="1:9" ht="19.5" customHeight="1">
      <c r="A14" s="56"/>
      <c r="B14" s="56"/>
      <c r="C14" s="56"/>
      <c r="D14" s="56"/>
      <c r="E14" s="59"/>
      <c r="F14" s="56"/>
      <c r="G14" s="56"/>
      <c r="H14" s="52"/>
      <c r="I14" s="52"/>
    </row>
    <row r="15" spans="1:9" ht="19.5" customHeight="1">
      <c r="A15" s="56"/>
      <c r="B15" s="56"/>
      <c r="C15" s="56"/>
      <c r="D15" s="56"/>
      <c r="E15" s="59"/>
      <c r="F15" s="56"/>
      <c r="G15" s="56"/>
      <c r="H15" s="52"/>
      <c r="I15" s="52"/>
    </row>
    <row r="16" spans="1:9" ht="19.5" customHeight="1">
      <c r="A16" s="56"/>
      <c r="B16" s="56"/>
      <c r="C16" s="56"/>
      <c r="D16" s="56"/>
      <c r="E16" s="57"/>
      <c r="F16" s="56"/>
      <c r="G16" s="56"/>
      <c r="H16" s="52"/>
      <c r="I16" s="52"/>
    </row>
    <row r="17" spans="1:9" ht="19.5" customHeight="1">
      <c r="A17" s="56"/>
      <c r="B17" s="56"/>
      <c r="C17" s="56"/>
      <c r="D17" s="56"/>
      <c r="E17" s="57"/>
      <c r="F17" s="56"/>
      <c r="G17" s="56"/>
      <c r="H17" s="52"/>
      <c r="I17" s="52"/>
    </row>
    <row r="18" spans="1:9" ht="19.5" customHeight="1">
      <c r="A18" s="56"/>
      <c r="B18" s="56"/>
      <c r="C18" s="56"/>
      <c r="D18" s="56"/>
      <c r="E18" s="60"/>
      <c r="F18" s="56"/>
      <c r="G18" s="56"/>
      <c r="H18" s="52"/>
      <c r="I18" s="52"/>
    </row>
    <row r="19" spans="1:9" ht="19.5" customHeight="1">
      <c r="A19" s="56"/>
      <c r="B19" s="56"/>
      <c r="C19" s="56"/>
      <c r="D19" s="56"/>
      <c r="E19" s="59"/>
      <c r="F19" s="56"/>
      <c r="G19" s="56"/>
      <c r="H19" s="52"/>
      <c r="I19" s="52"/>
    </row>
    <row r="20" spans="1:9" ht="19.5" customHeight="1">
      <c r="A20" s="59"/>
      <c r="B20" s="59"/>
      <c r="C20" s="59"/>
      <c r="D20" s="59"/>
      <c r="E20" s="59"/>
      <c r="F20" s="56"/>
      <c r="G20" s="56"/>
      <c r="H20" s="52"/>
      <c r="I20" s="52"/>
    </row>
    <row r="21" spans="1:9" ht="19.5" customHeight="1">
      <c r="A21" s="52"/>
      <c r="B21" s="52"/>
      <c r="C21" s="52"/>
      <c r="D21" s="52"/>
      <c r="E21" s="53"/>
      <c r="F21" s="52"/>
      <c r="G21" s="52"/>
      <c r="H21" s="52"/>
      <c r="I21" s="52"/>
    </row>
    <row r="22" spans="1:9" ht="19.5" customHeight="1">
      <c r="A22" s="52"/>
      <c r="B22" s="52"/>
      <c r="C22" s="52"/>
      <c r="D22" s="52"/>
      <c r="E22" s="53"/>
      <c r="F22" s="52"/>
      <c r="G22" s="52"/>
      <c r="H22" s="52"/>
      <c r="I22" s="52"/>
    </row>
    <row r="23" spans="1:9" ht="19.5" customHeight="1">
      <c r="A23" s="52"/>
      <c r="B23" s="52"/>
      <c r="C23" s="52"/>
      <c r="D23" s="52"/>
      <c r="E23" s="53"/>
      <c r="F23" s="52"/>
      <c r="G23" s="52"/>
      <c r="H23" s="52"/>
      <c r="I23" s="52"/>
    </row>
    <row r="24" spans="1:9" ht="19.5" customHeight="1">
      <c r="A24" s="52"/>
      <c r="B24" s="52"/>
      <c r="C24" s="52"/>
      <c r="D24" s="52"/>
      <c r="E24" s="53"/>
      <c r="F24" s="52"/>
      <c r="G24" s="52"/>
      <c r="H24" s="52"/>
      <c r="I24" s="52"/>
    </row>
    <row r="25" spans="1:9" ht="19.5" customHeight="1">
      <c r="A25" s="52"/>
      <c r="B25" s="52"/>
      <c r="C25" s="52"/>
      <c r="D25" s="52"/>
      <c r="E25" s="53"/>
      <c r="F25" s="52"/>
      <c r="G25" s="52"/>
      <c r="H25" s="52"/>
      <c r="I25" s="52"/>
    </row>
    <row r="26" spans="1:9" ht="19.5" customHeight="1">
      <c r="A26" s="52"/>
      <c r="B26" s="52"/>
      <c r="C26" s="52"/>
      <c r="D26" s="52"/>
      <c r="E26" s="53"/>
      <c r="F26" s="52"/>
      <c r="G26" s="52"/>
      <c r="H26" s="52"/>
      <c r="I26" s="52"/>
    </row>
    <row r="27" spans="1:9" ht="19.5" customHeight="1">
      <c r="A27" s="52"/>
      <c r="B27" s="52"/>
      <c r="C27" s="52"/>
      <c r="D27" s="52"/>
      <c r="E27" s="53"/>
      <c r="F27" s="52"/>
      <c r="G27" s="52"/>
      <c r="H27" s="52"/>
      <c r="I27" s="52"/>
    </row>
    <row r="28" spans="1:9" ht="19.5" customHeight="1">
      <c r="A28" s="52"/>
      <c r="B28" s="52"/>
      <c r="C28" s="52"/>
      <c r="D28" s="52"/>
      <c r="E28" s="53"/>
      <c r="F28" s="52"/>
      <c r="G28" s="52"/>
      <c r="H28" s="52"/>
      <c r="I28" s="52"/>
    </row>
    <row r="29" spans="1:9" ht="19.5" customHeight="1">
      <c r="A29" s="52"/>
      <c r="B29" s="52"/>
      <c r="C29" s="52"/>
      <c r="D29" s="52"/>
      <c r="E29" s="53"/>
      <c r="F29" s="52"/>
      <c r="G29" s="52"/>
      <c r="H29" s="52"/>
      <c r="I29" s="52"/>
    </row>
    <row r="30" spans="1:9" ht="19.5" customHeight="1">
      <c r="A30" s="52"/>
      <c r="B30" s="52"/>
      <c r="C30" s="52"/>
      <c r="D30" s="52"/>
      <c r="E30" s="53"/>
      <c r="F30" s="52"/>
      <c r="G30" s="52"/>
      <c r="H30" s="52"/>
      <c r="I30" s="52"/>
    </row>
  </sheetData>
  <sheetProtection/>
  <mergeCells count="7">
    <mergeCell ref="A2:H2"/>
    <mergeCell ref="C4:H4"/>
    <mergeCell ref="A4:A6"/>
    <mergeCell ref="B4:B6"/>
    <mergeCell ref="C5:C6"/>
    <mergeCell ref="D5:D6"/>
    <mergeCell ref="H5:H6"/>
  </mergeCells>
  <printOptions horizontalCentered="1"/>
  <pageMargins left="0.5902777777777778" right="0.5902777777777778" top="0.5902777777777778" bottom="0.5902777777777778" header="0" footer="0"/>
  <pageSetup fitToHeight="100" fitToWidth="1"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赵树子</cp:lastModifiedBy>
  <dcterms:created xsi:type="dcterms:W3CDTF">2018-03-02T08:54:50Z</dcterms:created>
  <dcterms:modified xsi:type="dcterms:W3CDTF">2018-03-04T03:35:57Z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2052-9.1.0.5218</vt:lpwstr>
  </property>
</Properties>
</file>