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05" windowWidth="14805" windowHeight="8010" firstSheet="2" activeTab="9"/>
  </bookViews>
  <sheets>
    <sheet name="地区生产总值" sheetId="1" r:id="rId1"/>
    <sheet name="城镇居民收入" sheetId="2" r:id="rId2"/>
    <sheet name="农村居民收入" sheetId="3" r:id="rId3"/>
    <sheet name="规模以上工业增加值" sheetId="4" r:id="rId4"/>
    <sheet name="规模以上工业企业经济效益" sheetId="5" r:id="rId5"/>
    <sheet name="固定资产投资" sheetId="6" r:id="rId6"/>
    <sheet name="社会消费品零售总额" sheetId="7" r:id="rId7"/>
    <sheet name="社会消费品零售总额中限上企业" sheetId="8" r:id="rId8"/>
    <sheet name="物价" sheetId="9" r:id="rId9"/>
    <sheet name="综合能源消费量" sheetId="10" r:id="rId10"/>
  </sheets>
  <calcPr calcId="145621"/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<sst xmlns="http://schemas.openxmlformats.org/spreadsheetml/2006/main" count="174" uniqueCount="157">
  <si>
    <t>地区生产总值</t>
  </si>
  <si>
    <r>
      <rPr>
        <sz val="10"/>
        <color theme="1"/>
        <rFont val="方正楷体简体"/>
        <family val="3"/>
        <charset val="134"/>
      </rPr>
      <t>增长</t>
    </r>
    <r>
      <rPr>
        <sz val="10"/>
        <color theme="1"/>
        <rFont val="Times New Roman"/>
        <family val="1"/>
      </rPr>
      <t>±</t>
    </r>
    <r>
      <rPr>
        <sz val="10"/>
        <color theme="1"/>
        <rFont val="方正楷体简体"/>
        <family val="3"/>
        <charset val="134"/>
      </rPr>
      <t>％</t>
    </r>
  </si>
  <si>
    <t>地区生产总值（亿元）</t>
  </si>
  <si>
    <t xml:space="preserve">  # 第一产业增加值</t>
  </si>
  <si>
    <t xml:space="preserve">   信息传输、软件和信息技术服务业</t>
  </si>
  <si>
    <t xml:space="preserve">   租赁和商务服务业</t>
  </si>
  <si>
    <t>第一产业（%）</t>
  </si>
  <si>
    <t>第二产业（%）</t>
  </si>
  <si>
    <t>第三产业（%）</t>
  </si>
  <si>
    <t>城镇居民收入</t>
  </si>
  <si>
    <r>
      <rPr>
        <sz val="10"/>
        <rFont val="方正楷体简体"/>
        <family val="3"/>
        <charset val="134"/>
      </rPr>
      <t>同比</t>
    </r>
    <r>
      <rPr>
        <sz val="10"/>
        <rFont val="Times New Roman"/>
        <family val="1"/>
      </rPr>
      <t>±</t>
    </r>
    <r>
      <rPr>
        <sz val="10"/>
        <rFont val="方正楷体简体"/>
        <family val="3"/>
        <charset val="134"/>
      </rPr>
      <t>％</t>
    </r>
  </si>
  <si>
    <t>资料来源：国家统计局四川调查总队</t>
  </si>
  <si>
    <t>农村居民收入</t>
  </si>
  <si>
    <t>同比±％</t>
  </si>
  <si>
    <t>规模以上工业增加值</t>
  </si>
  <si>
    <r>
      <rPr>
        <sz val="10"/>
        <color theme="1"/>
        <rFont val="方正楷体简体"/>
        <family val="3"/>
        <charset val="134"/>
      </rPr>
      <t>本月</t>
    </r>
    <r>
      <rPr>
        <sz val="10"/>
        <color theme="1"/>
        <rFont val="Times New Roman"/>
        <family val="1"/>
      </rPr>
      <t>±%</t>
    </r>
  </si>
  <si>
    <t>工业增加值</t>
  </si>
  <si>
    <t xml:space="preserve">    集体企业</t>
  </si>
  <si>
    <t xml:space="preserve">    股份合作企业</t>
  </si>
  <si>
    <t xml:space="preserve">    股份制企业</t>
  </si>
  <si>
    <t xml:space="preserve">    外商及港澳台商投资企业</t>
  </si>
  <si>
    <r>
      <rPr>
        <sz val="9"/>
        <color theme="1"/>
        <rFont val="方正楷体简体"/>
        <family val="3"/>
        <charset val="134"/>
      </rPr>
      <t>累计</t>
    </r>
    <r>
      <rPr>
        <sz val="9"/>
        <color theme="1"/>
        <rFont val="Times New Roman"/>
        <family val="1"/>
      </rPr>
      <t>±%</t>
    </r>
  </si>
  <si>
    <t>产销率(％)</t>
  </si>
  <si>
    <t>说明：规模以上工业统计范围为主营业务收入2000万元以上的工业企业。</t>
  </si>
  <si>
    <t>规模以上工业企业经济效益</t>
  </si>
  <si>
    <r>
      <rPr>
        <sz val="9"/>
        <color theme="1"/>
        <rFont val="方正楷体简体"/>
        <family val="3"/>
        <charset val="134"/>
      </rPr>
      <t>增长±％</t>
    </r>
    <r>
      <rPr>
        <sz val="9"/>
        <color theme="1"/>
        <rFont val="Times New Roman"/>
        <family val="1"/>
      </rPr>
      <t>(</t>
    </r>
    <r>
      <rPr>
        <sz val="9"/>
        <color theme="1"/>
        <rFont val="方正楷体简体"/>
        <family val="3"/>
        <charset val="134"/>
      </rPr>
      <t>百分点</t>
    </r>
    <r>
      <rPr>
        <sz val="9"/>
        <color theme="1"/>
        <rFont val="Times New Roman"/>
        <family val="1"/>
      </rPr>
      <t>)</t>
    </r>
  </si>
  <si>
    <t xml:space="preserve">  # 亏损企业（个）</t>
  </si>
  <si>
    <t>亏损面（%）</t>
  </si>
  <si>
    <t>流动资产合计（亿元）</t>
  </si>
  <si>
    <t>资产合计（亿元）</t>
  </si>
  <si>
    <t>负债合计（亿元）</t>
  </si>
  <si>
    <t>营业收入（亿元）</t>
  </si>
  <si>
    <t>固定资产投资</t>
  </si>
  <si>
    <t xml:space="preserve">       # 项目投资</t>
  </si>
  <si>
    <t xml:space="preserve">         房地产开发投资</t>
  </si>
  <si>
    <t xml:space="preserve">    (一)按构成分</t>
  </si>
  <si>
    <t/>
  </si>
  <si>
    <t xml:space="preserve">    (二)按行业分</t>
  </si>
  <si>
    <t xml:space="preserve">         1、第一产业</t>
  </si>
  <si>
    <t xml:space="preserve">         2、第二产业</t>
  </si>
  <si>
    <t xml:space="preserve">            # 工业</t>
  </si>
  <si>
    <t xml:space="preserve">         3、第三产业</t>
  </si>
  <si>
    <t xml:space="preserve">            # 交通运输</t>
  </si>
  <si>
    <t>社会消费品零售总额</t>
  </si>
  <si>
    <t>本月</t>
  </si>
  <si>
    <r>
      <rPr>
        <sz val="10"/>
        <rFont val="方正楷体简体"/>
        <family val="3"/>
        <charset val="134"/>
      </rPr>
      <t>本月</t>
    </r>
    <r>
      <rPr>
        <sz val="10"/>
        <rFont val="Times New Roman"/>
        <family val="1"/>
      </rPr>
      <t>±%</t>
    </r>
  </si>
  <si>
    <t>社会消费品零售总额(亿元)</t>
  </si>
  <si>
    <t>(一)按经营地分</t>
  </si>
  <si>
    <t xml:space="preserve">    城镇</t>
  </si>
  <si>
    <t xml:space="preserve">    乡村</t>
  </si>
  <si>
    <t>(二)按消费形态分</t>
  </si>
  <si>
    <t xml:space="preserve">    餐饮收入</t>
  </si>
  <si>
    <t xml:space="preserve">    商品零售</t>
  </si>
  <si>
    <t>本月止累计</t>
  </si>
  <si>
    <r>
      <rPr>
        <sz val="10"/>
        <rFont val="方正楷体简体"/>
        <family val="3"/>
        <charset val="134"/>
      </rPr>
      <t>累计</t>
    </r>
    <r>
      <rPr>
        <sz val="10"/>
        <rFont val="Times New Roman"/>
        <family val="1"/>
      </rPr>
      <t>±%</t>
    </r>
  </si>
  <si>
    <t>社会消费品零售总额中限上企业</t>
  </si>
  <si>
    <t>消费品零售额(亿元)</t>
  </si>
  <si>
    <t xml:space="preserve">      其中:通过互联网实现的商品零售额</t>
  </si>
  <si>
    <t>物价(上年同期=100)</t>
  </si>
  <si>
    <t>本  月</t>
  </si>
  <si>
    <t>累  计</t>
  </si>
  <si>
    <t xml:space="preserve">    食品烟酒</t>
  </si>
  <si>
    <t xml:space="preserve">    衣着</t>
  </si>
  <si>
    <t xml:space="preserve">    居住</t>
  </si>
  <si>
    <t xml:space="preserve">    交通和通信</t>
  </si>
  <si>
    <t xml:space="preserve">    生产资料</t>
  </si>
  <si>
    <t xml:space="preserve">    生活资料</t>
  </si>
  <si>
    <t>综合能源消费量</t>
  </si>
  <si>
    <t>综合能源消费量(万吨标准煤)</t>
  </si>
  <si>
    <t>注：综合能源消费量为规模以上工业企业统计口径。</t>
  </si>
  <si>
    <t xml:space="preserve">     第二产业增加值</t>
    <phoneticPr fontId="3" type="noConversion"/>
  </si>
  <si>
    <t xml:space="preserve">     第三产业增加值</t>
    <phoneticPr fontId="3" type="noConversion"/>
  </si>
  <si>
    <t xml:space="preserve"> # 农林牧渔业增加值</t>
    <phoneticPr fontId="3" type="noConversion"/>
  </si>
  <si>
    <t xml:space="preserve">     工业增加值</t>
    <phoneticPr fontId="3" type="noConversion"/>
  </si>
  <si>
    <t xml:space="preserve">     建筑业增加值</t>
    <phoneticPr fontId="3" type="noConversion"/>
  </si>
  <si>
    <t xml:space="preserve">     批发和零售业增加值</t>
    <phoneticPr fontId="3" type="noConversion"/>
  </si>
  <si>
    <t xml:space="preserve">     交通运输、仓储和邮政业增加值</t>
    <phoneticPr fontId="3" type="noConversion"/>
  </si>
  <si>
    <t xml:space="preserve">     住宿和餐饮业增加值</t>
    <phoneticPr fontId="3" type="noConversion"/>
  </si>
  <si>
    <t xml:space="preserve">     金融业增加值</t>
    <phoneticPr fontId="3" type="noConversion"/>
  </si>
  <si>
    <t xml:space="preserve">     房地产业增加值</t>
    <phoneticPr fontId="3" type="noConversion"/>
  </si>
  <si>
    <t xml:space="preserve">     其他服务业增加值</t>
    <phoneticPr fontId="3" type="noConversion"/>
  </si>
  <si>
    <t>上半年</t>
    <phoneticPr fontId="1" type="noConversion"/>
  </si>
  <si>
    <t>三次产业结构</t>
    <phoneticPr fontId="3" type="noConversion"/>
  </si>
  <si>
    <t>上半年</t>
    <phoneticPr fontId="3" type="noConversion"/>
  </si>
  <si>
    <t>城镇居民人均可支配收入（元）</t>
    <phoneticPr fontId="3" type="noConversion"/>
  </si>
  <si>
    <t xml:space="preserve"> # 工资性收入</t>
    <phoneticPr fontId="3" type="noConversion"/>
  </si>
  <si>
    <t xml:space="preserve">   经营净收入</t>
    <phoneticPr fontId="3" type="noConversion"/>
  </si>
  <si>
    <t xml:space="preserve">   财产净收入</t>
    <phoneticPr fontId="3" type="noConversion"/>
  </si>
  <si>
    <t xml:space="preserve">   转移净收入</t>
    <phoneticPr fontId="3" type="noConversion"/>
  </si>
  <si>
    <t>上半年</t>
    <phoneticPr fontId="1" type="noConversion"/>
  </si>
  <si>
    <t>农村居民人均可支配收入（元）</t>
    <phoneticPr fontId="3" type="noConversion"/>
  </si>
  <si>
    <t>一、采矿业</t>
    <phoneticPr fontId="3" type="noConversion"/>
  </si>
  <si>
    <t xml:space="preserve">    制造业</t>
    <phoneticPr fontId="3" type="noConversion"/>
  </si>
  <si>
    <t xml:space="preserve">    电力、热力、燃气及水生产和供应业</t>
    <phoneticPr fontId="3" type="noConversion"/>
  </si>
  <si>
    <t>二、国有企业</t>
    <phoneticPr fontId="3" type="noConversion"/>
  </si>
  <si>
    <t xml:space="preserve">    集体企业</t>
    <phoneticPr fontId="3" type="noConversion"/>
  </si>
  <si>
    <t xml:space="preserve">    股份合作企业</t>
    <phoneticPr fontId="3" type="noConversion"/>
  </si>
  <si>
    <t xml:space="preserve">    股份制企业</t>
    <phoneticPr fontId="3" type="noConversion"/>
  </si>
  <si>
    <t xml:space="preserve">    外商及港澳台商投资企业</t>
    <phoneticPr fontId="3" type="noConversion"/>
  </si>
  <si>
    <t xml:space="preserve">    其他经济类型企业</t>
    <phoneticPr fontId="3" type="noConversion"/>
  </si>
  <si>
    <t xml:space="preserve">  # 国有控股企业</t>
    <phoneticPr fontId="3" type="noConversion"/>
  </si>
  <si>
    <r>
      <t>1-5</t>
    </r>
    <r>
      <rPr>
        <sz val="9"/>
        <color theme="1"/>
        <rFont val="宋体"/>
        <family val="3"/>
        <charset val="134"/>
      </rPr>
      <t>月</t>
    </r>
    <phoneticPr fontId="1" type="noConversion"/>
  </si>
  <si>
    <t>企业数（个）</t>
    <phoneticPr fontId="3" type="noConversion"/>
  </si>
  <si>
    <t>亏损企业亏损总额（亿元）</t>
    <phoneticPr fontId="3" type="noConversion"/>
  </si>
  <si>
    <t xml:space="preserve">  # 应收帐款（亿元）</t>
    <phoneticPr fontId="3" type="noConversion"/>
  </si>
  <si>
    <t xml:space="preserve">  # 存货（亿元）</t>
    <phoneticPr fontId="3" type="noConversion"/>
  </si>
  <si>
    <t xml:space="preserve">    # 产成品（亿元）</t>
    <phoneticPr fontId="3" type="noConversion"/>
  </si>
  <si>
    <t>所有者权益合计（亿元）</t>
    <phoneticPr fontId="3" type="noConversion"/>
  </si>
  <si>
    <t>营业成本（亿元）</t>
    <phoneticPr fontId="3" type="noConversion"/>
  </si>
  <si>
    <t>利润总额（亿元）</t>
    <phoneticPr fontId="3" type="noConversion"/>
  </si>
  <si>
    <t>平均用工人数（万人）</t>
    <phoneticPr fontId="3" type="noConversion"/>
  </si>
  <si>
    <t>资产负债率（%）</t>
    <phoneticPr fontId="3" type="noConversion"/>
  </si>
  <si>
    <t>营业收入利润率（%）</t>
    <phoneticPr fontId="3" type="noConversion"/>
  </si>
  <si>
    <t>每百元营业收入中的成本（元）</t>
    <phoneticPr fontId="3" type="noConversion"/>
  </si>
  <si>
    <t>产成品存货周转天数（天）</t>
    <phoneticPr fontId="3" type="noConversion"/>
  </si>
  <si>
    <t>应收账款平均回收期（天）</t>
    <phoneticPr fontId="3" type="noConversion"/>
  </si>
  <si>
    <t>注：单位为元、天的指标，其同比单位分别为元、天。</t>
    <phoneticPr fontId="3" type="noConversion"/>
  </si>
  <si>
    <r>
      <rPr>
        <sz val="10"/>
        <color theme="1"/>
        <rFont val="宋体"/>
        <family val="3"/>
        <charset val="134"/>
      </rPr>
      <t>本月止累计</t>
    </r>
    <r>
      <rPr>
        <sz val="10"/>
        <color theme="1"/>
        <rFont val="Times New Roman"/>
        <family val="1"/>
      </rPr>
      <t>±%</t>
    </r>
    <phoneticPr fontId="3" type="noConversion"/>
  </si>
  <si>
    <t>一、全社会固定资产投资</t>
    <phoneticPr fontId="3" type="noConversion"/>
  </si>
  <si>
    <t xml:space="preserve">         1、建安工程</t>
    <phoneticPr fontId="3" type="noConversion"/>
  </si>
  <si>
    <t xml:space="preserve">         2、设备工器具购置</t>
    <phoneticPr fontId="3" type="noConversion"/>
  </si>
  <si>
    <t xml:space="preserve">         3、其他费用</t>
    <phoneticPr fontId="3" type="noConversion"/>
  </si>
  <si>
    <t xml:space="preserve">      其中:通过互联网实现的餐饮收入</t>
    <phoneticPr fontId="3" type="noConversion"/>
  </si>
  <si>
    <t xml:space="preserve">      1.粮油、食品、饮料、烟酒类</t>
    <phoneticPr fontId="3" type="noConversion"/>
  </si>
  <si>
    <t xml:space="preserve">      2.服装、鞋帽、针纺织品类</t>
    <phoneticPr fontId="3" type="noConversion"/>
  </si>
  <si>
    <t xml:space="preserve">      3.化妆品类</t>
    <phoneticPr fontId="3" type="noConversion"/>
  </si>
  <si>
    <t xml:space="preserve">      4.金银珠宝类</t>
    <phoneticPr fontId="3" type="noConversion"/>
  </si>
  <si>
    <t xml:space="preserve">      5.日用品类</t>
    <phoneticPr fontId="3" type="noConversion"/>
  </si>
  <si>
    <t xml:space="preserve">      6.体育、娱乐用品类</t>
    <phoneticPr fontId="3" type="noConversion"/>
  </si>
  <si>
    <t xml:space="preserve">      7.书报杂志类</t>
    <phoneticPr fontId="3" type="noConversion"/>
  </si>
  <si>
    <t xml:space="preserve">      8.家用电器和音像器材类</t>
    <phoneticPr fontId="3" type="noConversion"/>
  </si>
  <si>
    <t xml:space="preserve">      9.中西药品类</t>
    <phoneticPr fontId="3" type="noConversion"/>
  </si>
  <si>
    <t xml:space="preserve">      10.文化办公用品类</t>
    <phoneticPr fontId="3" type="noConversion"/>
  </si>
  <si>
    <t xml:space="preserve">      11.家具类</t>
    <phoneticPr fontId="3" type="noConversion"/>
  </si>
  <si>
    <t xml:space="preserve">      12.通讯器材类</t>
    <phoneticPr fontId="3" type="noConversion"/>
  </si>
  <si>
    <t xml:space="preserve">      13.石油及制品类</t>
    <phoneticPr fontId="3" type="noConversion"/>
  </si>
  <si>
    <t xml:space="preserve">      14.建筑及装潢材料类</t>
    <phoneticPr fontId="3" type="noConversion"/>
  </si>
  <si>
    <t xml:space="preserve">      15.汽车类</t>
    <phoneticPr fontId="3" type="noConversion"/>
  </si>
  <si>
    <t xml:space="preserve">      16.其他类</t>
    <phoneticPr fontId="3" type="noConversion"/>
  </si>
  <si>
    <t>居民消费价格总指数</t>
    <phoneticPr fontId="3" type="noConversion"/>
  </si>
  <si>
    <t xml:space="preserve">   ＃粮食</t>
    <phoneticPr fontId="3" type="noConversion"/>
  </si>
  <si>
    <t xml:space="preserve">       鲜菜</t>
    <phoneticPr fontId="3" type="noConversion"/>
  </si>
  <si>
    <t>　   畜肉</t>
    <phoneticPr fontId="3" type="noConversion"/>
  </si>
  <si>
    <t xml:space="preserve">       水产品</t>
    <phoneticPr fontId="3" type="noConversion"/>
  </si>
  <si>
    <t xml:space="preserve">       蛋 </t>
    <phoneticPr fontId="3" type="noConversion"/>
  </si>
  <si>
    <t xml:space="preserve">       鲜果</t>
    <phoneticPr fontId="3" type="noConversion"/>
  </si>
  <si>
    <t xml:space="preserve">    生活用品及服务</t>
    <phoneticPr fontId="3" type="noConversion"/>
  </si>
  <si>
    <t xml:space="preserve">    教育文化和娱乐</t>
    <phoneticPr fontId="3" type="noConversion"/>
  </si>
  <si>
    <t xml:space="preserve">    医疗保健</t>
    <phoneticPr fontId="3" type="noConversion"/>
  </si>
  <si>
    <t xml:space="preserve">    其他用品和服务</t>
    <phoneticPr fontId="3" type="noConversion"/>
  </si>
  <si>
    <t>商品零售价格总指数</t>
    <phoneticPr fontId="3" type="noConversion"/>
  </si>
  <si>
    <t>工业生产者出厂价格指数</t>
    <phoneticPr fontId="3" type="noConversion"/>
  </si>
  <si>
    <t xml:space="preserve">    轻工业</t>
    <phoneticPr fontId="3" type="noConversion"/>
  </si>
  <si>
    <t xml:space="preserve">    重工业</t>
    <phoneticPr fontId="3" type="noConversion"/>
  </si>
  <si>
    <t>工业生产者购进价格指数</t>
    <phoneticPr fontId="3" type="noConversion"/>
  </si>
  <si>
    <t>一、国有企业</t>
    <phoneticPr fontId="3" type="noConversion"/>
  </si>
  <si>
    <t>二、高耗能行业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</si>
</sst>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"/>
    <numFmt numFmtId="177" formatCode="0.0\ \ "/>
    <numFmt numFmtId="178" formatCode="0.0_ "/>
    <numFmt numFmtId="179" formatCode="0.00_ "/>
    <numFmt numFmtId="180" formatCode="0_ "/>
  </numFmts>
  <fonts count="4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Times New Roman"/>
      <family val="1"/>
    </font>
    <font>
      <sz val="9"/>
      <name val="方正楷体简体"/>
      <family val="4"/>
      <charset val="134"/>
    </font>
    <font>
      <sz val="9"/>
      <name val="黑体"/>
      <family val="3"/>
      <charset val="134"/>
    </font>
    <font>
      <sz val="10"/>
      <name val="Times New Roman"/>
      <family val="1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10"/>
      <name val="Arial"/>
      <family val="2"/>
    </font>
    <font>
      <b/>
      <sz val="9"/>
      <name val="Times New Roman"/>
      <family val="1"/>
    </font>
    <font>
      <sz val="9"/>
      <name val="方正楷体简体"/>
      <family val="3"/>
      <charset val="134"/>
    </font>
    <font>
      <sz val="10"/>
      <name val="方正楷体简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9"/>
      <name val="方正楷体简体"/>
      <family val="4"/>
      <charset val="134"/>
    </font>
    <font>
      <sz val="10"/>
      <color theme="1"/>
      <name val="方正楷体简体"/>
      <family val="3"/>
      <charset val="134"/>
    </font>
    <font>
      <sz val="10"/>
      <color theme="1"/>
      <name val="宋体"/>
      <family val="3"/>
      <charset val="134"/>
    </font>
    <font>
      <sz val="9"/>
      <color theme="1"/>
      <name val="黑体"/>
      <family val="3"/>
      <charset val="134"/>
    </font>
    <font>
      <sz val="9"/>
      <color theme="1"/>
      <name val="方正楷体简体"/>
      <family val="4"/>
      <charset val="134"/>
    </font>
    <font>
      <sz val="9"/>
      <color theme="1"/>
      <name val="方正楷体简体"/>
      <family val="3"/>
      <charset val="134"/>
    </font>
    <font>
      <sz val="9"/>
      <color theme="1"/>
      <name val="宋体"/>
      <family val="3"/>
      <charset val="134"/>
    </font>
    <font>
      <b/>
      <sz val="9"/>
      <color theme="1"/>
      <name val="方正楷体简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86">
    <xf numFmtId="0" fontId="0" fillId="0" borderId="0"/>
    <xf numFmtId="0" fontId="2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2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" fillId="23" borderId="7" applyNumberFormat="0" applyFont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/>
    <xf numFmtId="0" fontId="2" fillId="0" borderId="0">
      <alignment vertical="center"/>
    </xf>
    <xf numFmtId="0" fontId="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2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2" fillId="23" borderId="7" applyNumberFormat="0" applyFon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</cellStyleXfs>
  <cellXfs count="100">
    <xf numFmtId="0" fontId="0" fillId="0" borderId="0" xfId="0"/>
    <xf numFmtId="0" fontId="34" fillId="0" borderId="10" xfId="1" applyFont="1" applyFill="1" applyBorder="1" applyAlignment="1">
      <alignment horizontal="left" vertical="center"/>
    </xf>
    <xf numFmtId="0" fontId="35" fillId="0" borderId="10" xfId="1" applyFont="1" applyFill="1" applyBorder="1" applyAlignment="1">
      <alignment horizontal="center" vertical="center"/>
    </xf>
    <xf numFmtId="0" fontId="32" fillId="0" borderId="10" xfId="1" applyFont="1" applyFill="1" applyBorder="1" applyAlignment="1">
      <alignment horizontal="center" vertical="center"/>
    </xf>
    <xf numFmtId="2" fontId="31" fillId="0" borderId="0" xfId="1" applyNumberFormat="1" applyFont="1" applyFill="1" applyBorder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37" fillId="0" borderId="0" xfId="1" applyFont="1" applyFill="1" applyBorder="1" applyAlignment="1">
      <alignment horizontal="left" vertical="center"/>
    </xf>
    <xf numFmtId="176" fontId="30" fillId="0" borderId="10" xfId="54" applyNumberFormat="1" applyFont="1" applyFill="1" applyBorder="1" applyAlignment="1" applyProtection="1">
      <alignment horizontal="right" vertical="center"/>
      <protection locked="0"/>
    </xf>
    <xf numFmtId="0" fontId="40" fillId="0" borderId="10" xfId="54" applyFont="1" applyFill="1" applyBorder="1" applyAlignment="1">
      <alignment horizontal="left" vertical="center"/>
    </xf>
    <xf numFmtId="0" fontId="28" fillId="0" borderId="10" xfId="54" applyFont="1" applyFill="1" applyBorder="1" applyAlignment="1">
      <alignment horizontal="left" vertical="center"/>
    </xf>
    <xf numFmtId="0" fontId="7" fillId="0" borderId="10" xfId="54" applyFont="1" applyFill="1" applyBorder="1" applyAlignment="1">
      <alignment horizontal="center" vertical="center"/>
    </xf>
    <xf numFmtId="0" fontId="5" fillId="0" borderId="0" xfId="54" applyFont="1" applyFill="1" applyBorder="1" applyAlignment="1">
      <alignment horizontal="left" vertical="center"/>
    </xf>
    <xf numFmtId="0" fontId="32" fillId="0" borderId="10" xfId="54" applyFont="1" applyFill="1" applyBorder="1" applyAlignment="1">
      <alignment horizontal="center" vertical="center"/>
    </xf>
    <xf numFmtId="0" fontId="5" fillId="0" borderId="0" xfId="54" applyFont="1" applyFill="1" applyBorder="1" applyAlignment="1">
      <alignment horizontal="left" vertical="center"/>
    </xf>
    <xf numFmtId="0" fontId="5" fillId="0" borderId="10" xfId="54" applyFont="1" applyFill="1" applyBorder="1" applyAlignment="1">
      <alignment horizontal="left" vertical="center"/>
    </xf>
    <xf numFmtId="1" fontId="4" fillId="0" borderId="0" xfId="54" applyNumberFormat="1" applyFont="1" applyFill="1" applyBorder="1" applyAlignment="1">
      <alignment vertical="center"/>
    </xf>
    <xf numFmtId="176" fontId="4" fillId="0" borderId="0" xfId="54" applyNumberFormat="1" applyFont="1" applyFill="1" applyBorder="1" applyAlignment="1">
      <alignment vertical="center"/>
    </xf>
    <xf numFmtId="0" fontId="34" fillId="0" borderId="10" xfId="54" applyFont="1" applyFill="1" applyBorder="1" applyAlignment="1" applyProtection="1">
      <alignment horizontal="left" vertical="center"/>
      <protection locked="0"/>
    </xf>
    <xf numFmtId="0" fontId="32" fillId="0" borderId="10" xfId="54" applyFont="1" applyFill="1" applyBorder="1" applyAlignment="1" applyProtection="1">
      <alignment horizontal="center" vertical="center"/>
      <protection locked="0"/>
    </xf>
    <xf numFmtId="176" fontId="31" fillId="0" borderId="10" xfId="54" applyNumberFormat="1" applyFont="1" applyFill="1" applyBorder="1" applyAlignment="1" applyProtection="1">
      <alignment horizontal="center" vertical="center"/>
      <protection locked="0"/>
    </xf>
    <xf numFmtId="0" fontId="2" fillId="0" borderId="0" xfId="54"/>
    <xf numFmtId="0" fontId="34" fillId="0" borderId="10" xfId="54" applyFont="1" applyFill="1" applyBorder="1" applyAlignment="1">
      <alignment vertical="center"/>
    </xf>
    <xf numFmtId="0" fontId="31" fillId="0" borderId="10" xfId="54" applyFont="1" applyFill="1" applyBorder="1" applyAlignment="1">
      <alignment horizontal="center" vertical="center" wrapText="1"/>
    </xf>
    <xf numFmtId="0" fontId="31" fillId="0" borderId="10" xfId="54" applyFont="1" applyFill="1" applyBorder="1" applyAlignment="1" applyProtection="1">
      <alignment horizontal="center" vertical="center"/>
      <protection locked="0"/>
    </xf>
    <xf numFmtId="0" fontId="7" fillId="0" borderId="10" xfId="54" applyFont="1" applyFill="1" applyBorder="1" applyAlignment="1" applyProtection="1">
      <alignment horizontal="center" vertical="center"/>
      <protection locked="0"/>
    </xf>
    <xf numFmtId="0" fontId="28" fillId="0" borderId="10" xfId="54" applyFont="1" applyFill="1" applyBorder="1" applyAlignment="1">
      <alignment horizontal="left" vertical="center" wrapText="1"/>
    </xf>
    <xf numFmtId="0" fontId="28" fillId="0" borderId="10" xfId="54" applyFont="1" applyFill="1" applyBorder="1" applyAlignment="1" applyProtection="1">
      <alignment horizontal="center" vertical="center"/>
      <protection locked="0"/>
    </xf>
    <xf numFmtId="0" fontId="7" fillId="0" borderId="10" xfId="54" applyFont="1" applyFill="1" applyBorder="1" applyAlignment="1" applyProtection="1">
      <alignment horizontal="center" vertical="center"/>
      <protection locked="0"/>
    </xf>
    <xf numFmtId="0" fontId="28" fillId="0" borderId="10" xfId="54" applyFont="1" applyFill="1" applyBorder="1" applyAlignment="1" applyProtection="1">
      <alignment horizontal="center" vertical="center"/>
      <protection locked="0"/>
    </xf>
    <xf numFmtId="0" fontId="5" fillId="0" borderId="10" xfId="54" applyFont="1" applyFill="1" applyBorder="1" applyAlignment="1">
      <alignment horizontal="left" vertical="center" wrapText="1"/>
    </xf>
    <xf numFmtId="0" fontId="7" fillId="0" borderId="10" xfId="54" applyFont="1" applyFill="1" applyBorder="1" applyAlignment="1" applyProtection="1">
      <alignment horizontal="center" vertical="center"/>
      <protection locked="0"/>
    </xf>
    <xf numFmtId="0" fontId="28" fillId="0" borderId="10" xfId="54" applyFont="1" applyFill="1" applyBorder="1" applyAlignment="1" applyProtection="1">
      <alignment horizontal="center" vertical="center"/>
      <protection locked="0"/>
    </xf>
    <xf numFmtId="0" fontId="7" fillId="0" borderId="10" xfId="54" applyFont="1" applyFill="1" applyBorder="1" applyAlignment="1" applyProtection="1">
      <alignment horizontal="center" vertical="center"/>
      <protection locked="0"/>
    </xf>
    <xf numFmtId="0" fontId="28" fillId="0" borderId="10" xfId="54" applyFont="1" applyFill="1" applyBorder="1" applyAlignment="1" applyProtection="1">
      <alignment horizontal="center" vertical="center"/>
      <protection locked="0"/>
    </xf>
    <xf numFmtId="0" fontId="2" fillId="0" borderId="0" xfId="54"/>
    <xf numFmtId="177" fontId="4" fillId="0" borderId="0" xfId="54" applyNumberFormat="1" applyFont="1" applyFill="1" applyBorder="1" applyAlignment="1">
      <alignment horizontal="right" vertical="center"/>
    </xf>
    <xf numFmtId="0" fontId="28" fillId="0" borderId="10" xfId="54" applyFont="1" applyFill="1" applyBorder="1" applyAlignment="1">
      <alignment horizontal="left" vertical="center"/>
    </xf>
    <xf numFmtId="0" fontId="28" fillId="0" borderId="10" xfId="54" applyFont="1" applyFill="1" applyBorder="1" applyAlignment="1">
      <alignment horizontal="right" vertical="center"/>
    </xf>
    <xf numFmtId="0" fontId="5" fillId="0" borderId="0" xfId="54" applyFont="1" applyFill="1" applyBorder="1" applyAlignment="1">
      <alignment horizontal="left" vertical="center"/>
    </xf>
    <xf numFmtId="0" fontId="32" fillId="0" borderId="10" xfId="54" applyFont="1" applyFill="1" applyBorder="1" applyAlignment="1" applyProtection="1">
      <alignment horizontal="center" vertical="center"/>
      <protection locked="0"/>
    </xf>
    <xf numFmtId="0" fontId="34" fillId="0" borderId="10" xfId="54" applyFont="1" applyFill="1" applyBorder="1" applyAlignment="1">
      <alignment horizontal="left" vertical="center" wrapText="1"/>
    </xf>
    <xf numFmtId="0" fontId="34" fillId="0" borderId="10" xfId="54" applyFont="1" applyFill="1" applyBorder="1" applyAlignment="1" applyProtection="1">
      <alignment horizontal="center" vertical="center"/>
      <protection locked="0"/>
    </xf>
    <xf numFmtId="0" fontId="31" fillId="0" borderId="10" xfId="54" applyFont="1" applyFill="1" applyBorder="1" applyAlignment="1" applyProtection="1">
      <alignment horizontal="center" vertical="center"/>
      <protection locked="0"/>
    </xf>
    <xf numFmtId="0" fontId="34" fillId="0" borderId="10" xfId="54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37" fillId="0" borderId="0" xfId="54" applyFont="1" applyFill="1" applyBorder="1" applyAlignment="1">
      <alignment horizontal="left" vertical="center" wrapText="1"/>
    </xf>
    <xf numFmtId="0" fontId="36" fillId="0" borderId="0" xfId="0" applyFont="1" applyFill="1" applyBorder="1" applyAlignment="1" applyProtection="1">
      <alignment vertical="center"/>
      <protection locked="0"/>
    </xf>
    <xf numFmtId="2" fontId="30" fillId="0" borderId="0" xfId="0" applyNumberFormat="1" applyFont="1" applyFill="1" applyBorder="1" applyAlignment="1">
      <alignment horizontal="right" vertical="center"/>
    </xf>
    <xf numFmtId="176" fontId="30" fillId="0" borderId="0" xfId="0" applyNumberFormat="1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left" vertical="center"/>
    </xf>
    <xf numFmtId="2" fontId="31" fillId="0" borderId="0" xfId="0" applyNumberFormat="1" applyFont="1" applyFill="1" applyBorder="1" applyAlignment="1">
      <alignment horizontal="right" vertical="center"/>
    </xf>
    <xf numFmtId="176" fontId="31" fillId="0" borderId="0" xfId="0" applyNumberFormat="1" applyFont="1" applyFill="1" applyBorder="1" applyAlignment="1">
      <alignment horizontal="right" vertical="center"/>
    </xf>
    <xf numFmtId="0" fontId="37" fillId="0" borderId="10" xfId="0" applyFont="1" applyFill="1" applyBorder="1" applyAlignment="1">
      <alignment horizontal="left" vertical="center"/>
    </xf>
    <xf numFmtId="2" fontId="31" fillId="0" borderId="10" xfId="0" applyNumberFormat="1" applyFont="1" applyFill="1" applyBorder="1" applyAlignment="1">
      <alignment horizontal="right" vertical="center"/>
    </xf>
    <xf numFmtId="176" fontId="31" fillId="0" borderId="10" xfId="0" applyNumberFormat="1" applyFont="1" applyFill="1" applyBorder="1" applyAlignment="1">
      <alignment horizontal="right" vertical="center"/>
    </xf>
    <xf numFmtId="0" fontId="34" fillId="0" borderId="1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left" vertical="center"/>
    </xf>
    <xf numFmtId="176" fontId="31" fillId="0" borderId="11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/>
    </xf>
    <xf numFmtId="1" fontId="30" fillId="0" borderId="0" xfId="0" applyNumberFormat="1" applyFont="1" applyFill="1" applyBorder="1" applyAlignment="1">
      <alignment vertical="center"/>
    </xf>
    <xf numFmtId="176" fontId="30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" fontId="31" fillId="0" borderId="0" xfId="0" applyNumberFormat="1" applyFont="1" applyFill="1" applyBorder="1" applyAlignment="1">
      <alignment vertical="center"/>
    </xf>
    <xf numFmtId="176" fontId="31" fillId="0" borderId="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1" fontId="31" fillId="0" borderId="10" xfId="0" applyNumberFormat="1" applyFont="1" applyFill="1" applyBorder="1" applyAlignment="1">
      <alignment vertical="center"/>
    </xf>
    <xf numFmtId="176" fontId="31" fillId="0" borderId="10" xfId="0" applyNumberFormat="1" applyFont="1" applyFill="1" applyBorder="1" applyAlignment="1">
      <alignment vertical="center"/>
    </xf>
    <xf numFmtId="176" fontId="30" fillId="0" borderId="11" xfId="0" applyNumberFormat="1" applyFont="1" applyFill="1" applyBorder="1" applyAlignment="1" applyProtection="1">
      <alignment horizontal="right" vertical="center"/>
      <protection locked="0"/>
    </xf>
    <xf numFmtId="176" fontId="31" fillId="0" borderId="0" xfId="0" applyNumberFormat="1" applyFont="1" applyFill="1" applyBorder="1" applyAlignment="1" applyProtection="1">
      <alignment horizontal="right" vertical="center"/>
      <protection locked="0"/>
    </xf>
    <xf numFmtId="176" fontId="30" fillId="0" borderId="10" xfId="0" applyNumberFormat="1" applyFont="1" applyFill="1" applyBorder="1" applyAlignment="1" applyProtection="1">
      <alignment horizontal="right" vertical="center"/>
      <protection locked="0"/>
    </xf>
    <xf numFmtId="180" fontId="31" fillId="0" borderId="0" xfId="0" applyNumberFormat="1" applyFont="1" applyFill="1" applyProtection="1">
      <protection locked="0"/>
    </xf>
    <xf numFmtId="178" fontId="31" fillId="0" borderId="0" xfId="0" applyNumberFormat="1" applyFont="1" applyFill="1" applyProtection="1">
      <protection locked="0"/>
    </xf>
    <xf numFmtId="178" fontId="31" fillId="0" borderId="0" xfId="0" applyNumberFormat="1" applyFont="1" applyFill="1" applyBorder="1" applyProtection="1">
      <protection locked="0"/>
    </xf>
    <xf numFmtId="178" fontId="31" fillId="0" borderId="10" xfId="0" applyNumberFormat="1" applyFont="1" applyFill="1" applyBorder="1" applyProtection="1">
      <protection locked="0"/>
    </xf>
    <xf numFmtId="0" fontId="34" fillId="0" borderId="10" xfId="0" applyFont="1" applyFill="1" applyBorder="1" applyAlignment="1" applyProtection="1">
      <alignment horizontal="left" vertical="center"/>
      <protection locked="0"/>
    </xf>
    <xf numFmtId="0" fontId="32" fillId="0" borderId="10" xfId="0" applyFont="1" applyFill="1" applyBorder="1" applyAlignment="1" applyProtection="1">
      <alignment horizontal="center" vertical="center"/>
      <protection locked="0"/>
    </xf>
    <xf numFmtId="178" fontId="30" fillId="0" borderId="11" xfId="0" applyNumberFormat="1" applyFont="1" applyFill="1" applyBorder="1" applyAlignment="1" applyProtection="1">
      <protection locked="0"/>
    </xf>
    <xf numFmtId="178" fontId="31" fillId="0" borderId="0" xfId="0" applyNumberFormat="1" applyFont="1" applyFill="1" applyBorder="1" applyAlignment="1" applyProtection="1">
      <protection locked="0"/>
    </xf>
    <xf numFmtId="178" fontId="31" fillId="0" borderId="10" xfId="0" applyNumberFormat="1" applyFont="1" applyFill="1" applyBorder="1" applyAlignment="1" applyProtection="1">
      <protection locked="0"/>
    </xf>
    <xf numFmtId="0" fontId="6" fillId="0" borderId="0" xfId="0" applyFont="1" applyFill="1" applyBorder="1" applyAlignment="1">
      <alignment vertical="center"/>
    </xf>
    <xf numFmtId="179" fontId="26" fillId="0" borderId="0" xfId="0" applyNumberFormat="1" applyFont="1" applyFill="1" applyBorder="1" applyAlignment="1">
      <alignment horizontal="right" vertical="center"/>
    </xf>
    <xf numFmtId="176" fontId="2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79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/>
    </xf>
    <xf numFmtId="179" fontId="4" fillId="0" borderId="1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/>
    <xf numFmtId="0" fontId="2" fillId="0" borderId="0" xfId="0" applyFont="1" applyFill="1"/>
    <xf numFmtId="0" fontId="33" fillId="0" borderId="11" xfId="0" applyFont="1" applyFill="1" applyBorder="1" applyAlignment="1">
      <alignment horizontal="left" vertical="center"/>
    </xf>
    <xf numFmtId="177" fontId="26" fillId="0" borderId="11" xfId="0" applyNumberFormat="1" applyFont="1" applyFill="1" applyBorder="1" applyAlignment="1">
      <alignment vertical="center"/>
    </xf>
    <xf numFmtId="177" fontId="26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/>
    </xf>
    <xf numFmtId="177" fontId="26" fillId="0" borderId="1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left" vertical="center" wrapText="1"/>
    </xf>
  </cellXfs>
  <cellStyles count="86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te" xfId="38"/>
    <cellStyle name="Output" xfId="39"/>
    <cellStyle name="Title" xfId="40"/>
    <cellStyle name="Total" xfId="41"/>
    <cellStyle name="Warning Text" xfId="42"/>
    <cellStyle name="标题 1 2" xfId="44"/>
    <cellStyle name="标题 2 2" xfId="45"/>
    <cellStyle name="标题 3 2" xfId="46"/>
    <cellStyle name="标题 4 2" xfId="47"/>
    <cellStyle name="标题 5" xfId="43"/>
    <cellStyle name="差 2" xfId="48"/>
    <cellStyle name="常规" xfId="0" builtinId="0"/>
    <cellStyle name="常规 10" xfId="49"/>
    <cellStyle name="常规 11" xfId="50"/>
    <cellStyle name="常规 12" xfId="51"/>
    <cellStyle name="常规 12 2" xfId="52"/>
    <cellStyle name="常规 13" xfId="53"/>
    <cellStyle name="常规 14" xfId="54"/>
    <cellStyle name="常规 15" xfId="55"/>
    <cellStyle name="常规 16" xfId="1"/>
    <cellStyle name="常规 2" xfId="56"/>
    <cellStyle name="常规 2 2" xfId="57"/>
    <cellStyle name="常规 2 3" xfId="79"/>
    <cellStyle name="常规 3" xfId="58"/>
    <cellStyle name="常规 3 2" xfId="80"/>
    <cellStyle name="常规 4" xfId="59"/>
    <cellStyle name="常规 4 2" xfId="81"/>
    <cellStyle name="常规 5" xfId="60"/>
    <cellStyle name="常规 5 2" xfId="82"/>
    <cellStyle name="常规 6" xfId="61"/>
    <cellStyle name="常规 6 2" xfId="62"/>
    <cellStyle name="常规 6 3" xfId="83"/>
    <cellStyle name="常规 7" xfId="63"/>
    <cellStyle name="常规 7 2" xfId="64"/>
    <cellStyle name="常规 7 3" xfId="84"/>
    <cellStyle name="常规 8" xfId="65"/>
    <cellStyle name="常规 8 2" xfId="66"/>
    <cellStyle name="常规 9" xfId="67"/>
    <cellStyle name="常规 9 2" xfId="85"/>
    <cellStyle name="好 2" xfId="68"/>
    <cellStyle name="汇总 2" xfId="69"/>
    <cellStyle name="计算 2" xfId="70"/>
    <cellStyle name="检查单元格 2" xfId="71"/>
    <cellStyle name="解释性文本 2" xfId="72"/>
    <cellStyle name="警告文本 2" xfId="73"/>
    <cellStyle name="链接单元格 2" xfId="74"/>
    <cellStyle name="适中 2" xfId="75"/>
    <cellStyle name="输出 2" xfId="76"/>
    <cellStyle name="输入 2" xfId="77"/>
    <cellStyle name="注释 2" xfId="7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21"/>
  <sheetViews>
    <sheetView workbookViewId="0">
      <selection activeCell="G18" sqref="G18"/>
    </sheetView>
  </sheetViews>
  <sheetFormatPr defaultRowHeight="13.5"/>
  <cols>
    <col min="1" max="1" width="28" bestFit="1" customWidth="1"/>
  </cols>
  <sheetData>
    <row r="1" spans="1:3">
      <c r="A1" s="1" t="s">
        <v>0</v>
      </c>
      <c r="B1" s="2" t="s">
        <v>81</v>
      </c>
      <c r="C1" s="3" t="s">
        <v>1</v>
      </c>
    </row>
    <row r="2" spans="1:3">
      <c r="A2" s="46" t="s">
        <v>2</v>
      </c>
      <c r="B2" s="47">
        <v>25232.39</v>
      </c>
      <c r="C2" s="48">
        <v>12.1</v>
      </c>
    </row>
    <row r="3" spans="1:3">
      <c r="A3" s="49" t="s">
        <v>3</v>
      </c>
      <c r="B3" s="50">
        <v>2062.6999999999998</v>
      </c>
      <c r="C3" s="51">
        <v>8</v>
      </c>
    </row>
    <row r="4" spans="1:3">
      <c r="A4" s="49" t="s">
        <v>70</v>
      </c>
      <c r="B4" s="50">
        <v>9272.7699999999986</v>
      </c>
      <c r="C4" s="51">
        <v>10.199999999999999</v>
      </c>
    </row>
    <row r="5" spans="1:3">
      <c r="A5" s="49" t="s">
        <v>71</v>
      </c>
      <c r="B5" s="50">
        <v>13896.92</v>
      </c>
      <c r="C5" s="51">
        <v>14.1</v>
      </c>
    </row>
    <row r="6" spans="1:3">
      <c r="A6" s="49" t="s">
        <v>72</v>
      </c>
      <c r="B6" s="50">
        <v>2118.33</v>
      </c>
      <c r="C6" s="51">
        <v>8</v>
      </c>
    </row>
    <row r="7" spans="1:3">
      <c r="A7" s="49" t="s">
        <v>73</v>
      </c>
      <c r="B7" s="50">
        <v>7379.07</v>
      </c>
      <c r="C7" s="51">
        <v>10.9</v>
      </c>
    </row>
    <row r="8" spans="1:3">
      <c r="A8" s="49" t="s">
        <v>74</v>
      </c>
      <c r="B8" s="50">
        <v>1963.3</v>
      </c>
      <c r="C8" s="51">
        <v>7.1</v>
      </c>
    </row>
    <row r="9" spans="1:3">
      <c r="A9" s="49" t="s">
        <v>75</v>
      </c>
      <c r="B9" s="50">
        <v>2260.1799999999998</v>
      </c>
      <c r="C9" s="51">
        <v>16.3</v>
      </c>
    </row>
    <row r="10" spans="1:3">
      <c r="A10" s="49" t="s">
        <v>76</v>
      </c>
      <c r="B10" s="50">
        <v>800.82</v>
      </c>
      <c r="C10" s="51">
        <v>19.3</v>
      </c>
    </row>
    <row r="11" spans="1:3">
      <c r="A11" s="49" t="s">
        <v>77</v>
      </c>
      <c r="B11" s="50">
        <v>542.14</v>
      </c>
      <c r="C11" s="51">
        <v>30.4</v>
      </c>
    </row>
    <row r="12" spans="1:3">
      <c r="A12" s="49" t="s">
        <v>78</v>
      </c>
      <c r="B12" s="50">
        <v>1848.64</v>
      </c>
      <c r="C12" s="51">
        <v>6.3</v>
      </c>
    </row>
    <row r="13" spans="1:3">
      <c r="A13" s="49" t="s">
        <v>79</v>
      </c>
      <c r="B13" s="50">
        <v>1936.08</v>
      </c>
      <c r="C13" s="51">
        <v>10.3</v>
      </c>
    </row>
    <row r="14" spans="1:3">
      <c r="A14" s="49" t="s">
        <v>4</v>
      </c>
      <c r="B14" s="50">
        <v>896.53</v>
      </c>
      <c r="C14" s="51">
        <v>24</v>
      </c>
    </row>
    <row r="15" spans="1:3">
      <c r="A15" s="49" t="s">
        <v>5</v>
      </c>
      <c r="B15" s="50">
        <v>717.07</v>
      </c>
      <c r="C15" s="51">
        <v>21.8</v>
      </c>
    </row>
    <row r="16" spans="1:3">
      <c r="A16" s="52" t="s">
        <v>80</v>
      </c>
      <c r="B16" s="53">
        <v>4770.2300000000005</v>
      </c>
      <c r="C16" s="54">
        <v>12.7</v>
      </c>
    </row>
    <row r="17" spans="1:3">
      <c r="A17" s="6"/>
      <c r="B17" s="4"/>
      <c r="C17" s="5"/>
    </row>
    <row r="18" spans="1:3">
      <c r="A18" s="55" t="s">
        <v>82</v>
      </c>
      <c r="B18" s="56" t="str">
        <f>B1</f>
        <v>上半年</v>
      </c>
    </row>
    <row r="19" spans="1:3">
      <c r="A19" s="57" t="s">
        <v>6</v>
      </c>
      <c r="B19" s="58">
        <v>8.1999999999999993</v>
      </c>
      <c r="C19" s="44"/>
    </row>
    <row r="20" spans="1:3">
      <c r="A20" s="49" t="s">
        <v>7</v>
      </c>
      <c r="B20" s="51">
        <v>36.700000000000003</v>
      </c>
      <c r="C20" s="44"/>
    </row>
    <row r="21" spans="1:3">
      <c r="A21" s="52" t="s">
        <v>8</v>
      </c>
      <c r="B21" s="54">
        <v>55.1</v>
      </c>
      <c r="C21" s="44"/>
    </row>
  </sheetData>
  <phoneticPr fontId="1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9"/>
  <sheetViews>
    <sheetView tabSelected="1" workbookViewId="0">
      <selection activeCell="D2" sqref="D2:E8"/>
    </sheetView>
  </sheetViews>
  <sheetFormatPr defaultRowHeight="13.5"/>
  <cols>
    <col min="1" max="1" width="22.25" bestFit="1" customWidth="1"/>
  </cols>
  <sheetData>
    <row r="1" spans="1:5">
      <c r="A1" s="40" t="s">
        <v>67</v>
      </c>
      <c r="B1" s="41" t="s">
        <v>59</v>
      </c>
      <c r="C1" s="39" t="s">
        <v>15</v>
      </c>
      <c r="D1" s="43" t="s">
        <v>60</v>
      </c>
      <c r="E1" s="42" t="s">
        <v>21</v>
      </c>
    </row>
    <row r="2" spans="1:5">
      <c r="A2" s="99" t="s">
        <v>68</v>
      </c>
      <c r="B2" s="47">
        <v>807.53830000000005</v>
      </c>
      <c r="C2" s="48">
        <v>1.8</v>
      </c>
      <c r="D2" s="47">
        <v>4867.9291000000003</v>
      </c>
      <c r="E2" s="48">
        <v>11.9</v>
      </c>
    </row>
    <row r="3" spans="1:5">
      <c r="A3" s="49" t="s">
        <v>155</v>
      </c>
      <c r="B3" s="50">
        <v>6.6120999999999999</v>
      </c>
      <c r="C3" s="51">
        <v>16.100000000000001</v>
      </c>
      <c r="D3" s="50">
        <v>40.417900000000003</v>
      </c>
      <c r="E3" s="51">
        <v>15.3</v>
      </c>
    </row>
    <row r="4" spans="1:5">
      <c r="A4" s="49" t="s">
        <v>17</v>
      </c>
      <c r="B4" s="50">
        <v>0.19470000000000001</v>
      </c>
      <c r="C4" s="51">
        <v>-47.4</v>
      </c>
      <c r="D4" s="50">
        <v>2.4083000000000001</v>
      </c>
      <c r="E4" s="51">
        <v>-15.8</v>
      </c>
    </row>
    <row r="5" spans="1:5">
      <c r="A5" s="49" t="s">
        <v>18</v>
      </c>
      <c r="B5" s="50">
        <v>0.36820000000000003</v>
      </c>
      <c r="C5" s="51">
        <v>8.4</v>
      </c>
      <c r="D5" s="50">
        <v>2.1985999999999999</v>
      </c>
      <c r="E5" s="51">
        <v>10.5</v>
      </c>
    </row>
    <row r="6" spans="1:5">
      <c r="A6" s="49" t="s">
        <v>19</v>
      </c>
      <c r="B6" s="50">
        <v>742.40020000000004</v>
      </c>
      <c r="C6" s="51">
        <v>2.8</v>
      </c>
      <c r="D6" s="50">
        <v>4429.6840000000002</v>
      </c>
      <c r="E6" s="51">
        <v>12.6</v>
      </c>
    </row>
    <row r="7" spans="1:5">
      <c r="A7" s="49" t="s">
        <v>20</v>
      </c>
      <c r="B7" s="50">
        <v>45.9086</v>
      </c>
      <c r="C7" s="51">
        <v>-7.1</v>
      </c>
      <c r="D7" s="50">
        <v>317.32100000000003</v>
      </c>
      <c r="E7" s="51">
        <v>7.6</v>
      </c>
    </row>
    <row r="8" spans="1:5">
      <c r="A8" s="52" t="s">
        <v>156</v>
      </c>
      <c r="B8" s="53">
        <v>628.19650000000001</v>
      </c>
      <c r="C8" s="54">
        <v>2.9</v>
      </c>
      <c r="D8" s="53">
        <v>3782.1408000000001</v>
      </c>
      <c r="E8" s="54">
        <v>12.6</v>
      </c>
    </row>
    <row r="9" spans="1:5" ht="39.75" customHeight="1">
      <c r="A9" s="45" t="s">
        <v>69</v>
      </c>
      <c r="B9" s="45"/>
      <c r="C9" s="45"/>
    </row>
  </sheetData>
  <mergeCells count="1">
    <mergeCell ref="A9:C9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7"/>
  <sheetViews>
    <sheetView workbookViewId="0">
      <selection activeCell="H10" sqref="H10"/>
    </sheetView>
  </sheetViews>
  <sheetFormatPr defaultRowHeight="13.5"/>
  <cols>
    <col min="1" max="1" width="23.875" bestFit="1" customWidth="1"/>
  </cols>
  <sheetData>
    <row r="1" spans="1:3">
      <c r="A1" s="9" t="s">
        <v>9</v>
      </c>
      <c r="B1" s="59" t="s">
        <v>83</v>
      </c>
      <c r="C1" s="10" t="s">
        <v>10</v>
      </c>
    </row>
    <row r="2" spans="1:3">
      <c r="A2" s="60" t="s">
        <v>84</v>
      </c>
      <c r="B2" s="61">
        <v>21065</v>
      </c>
      <c r="C2" s="62">
        <v>10.7</v>
      </c>
    </row>
    <row r="3" spans="1:3">
      <c r="A3" s="63" t="s">
        <v>85</v>
      </c>
      <c r="B3" s="64">
        <v>12258</v>
      </c>
      <c r="C3" s="65">
        <v>9.3000000000000007</v>
      </c>
    </row>
    <row r="4" spans="1:3">
      <c r="A4" s="63" t="s">
        <v>86</v>
      </c>
      <c r="B4" s="64">
        <v>2913</v>
      </c>
      <c r="C4" s="65">
        <v>17</v>
      </c>
    </row>
    <row r="5" spans="1:3">
      <c r="A5" s="63" t="s">
        <v>87</v>
      </c>
      <c r="B5" s="64">
        <v>1623</v>
      </c>
      <c r="C5" s="65">
        <v>12.8</v>
      </c>
    </row>
    <row r="6" spans="1:3">
      <c r="A6" s="66" t="s">
        <v>88</v>
      </c>
      <c r="B6" s="67">
        <v>4271</v>
      </c>
      <c r="C6" s="68">
        <v>10.1</v>
      </c>
    </row>
    <row r="7" spans="1:3">
      <c r="A7" s="11" t="s">
        <v>11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8"/>
  <sheetViews>
    <sheetView workbookViewId="0">
      <selection activeCell="G8" sqref="G8"/>
    </sheetView>
  </sheetViews>
  <sheetFormatPr defaultRowHeight="13.5"/>
  <cols>
    <col min="1" max="1" width="27.25" bestFit="1" customWidth="1"/>
  </cols>
  <sheetData>
    <row r="1" spans="1:3">
      <c r="A1" s="14" t="s">
        <v>12</v>
      </c>
      <c r="B1" s="59" t="s">
        <v>89</v>
      </c>
      <c r="C1" s="12" t="s">
        <v>13</v>
      </c>
    </row>
    <row r="2" spans="1:3">
      <c r="A2" s="63" t="s">
        <v>90</v>
      </c>
      <c r="B2" s="61">
        <v>9330</v>
      </c>
      <c r="C2" s="62">
        <v>13.2</v>
      </c>
    </row>
    <row r="3" spans="1:3">
      <c r="A3" s="63" t="s">
        <v>85</v>
      </c>
      <c r="B3" s="64">
        <v>3539</v>
      </c>
      <c r="C3" s="65">
        <v>9.4</v>
      </c>
    </row>
    <row r="4" spans="1:3">
      <c r="A4" s="63" t="s">
        <v>86</v>
      </c>
      <c r="B4" s="64">
        <v>2630</v>
      </c>
      <c r="C4" s="65">
        <v>16.7</v>
      </c>
    </row>
    <row r="5" spans="1:3">
      <c r="A5" s="63" t="s">
        <v>87</v>
      </c>
      <c r="B5" s="64">
        <v>244</v>
      </c>
      <c r="C5" s="65">
        <v>12.6</v>
      </c>
    </row>
    <row r="6" spans="1:3">
      <c r="A6" s="66" t="s">
        <v>88</v>
      </c>
      <c r="B6" s="67">
        <v>2918</v>
      </c>
      <c r="C6" s="68">
        <v>15.1</v>
      </c>
    </row>
    <row r="7" spans="1:3">
      <c r="A7" s="13"/>
      <c r="B7" s="15"/>
      <c r="C7" s="16"/>
    </row>
    <row r="8" spans="1:3">
      <c r="A8" s="13" t="s">
        <v>11</v>
      </c>
      <c r="B8" s="15"/>
      <c r="C8" s="16"/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15"/>
  <sheetViews>
    <sheetView workbookViewId="0">
      <selection activeCell="H24" sqref="H24"/>
    </sheetView>
  </sheetViews>
  <sheetFormatPr defaultRowHeight="13.5"/>
  <cols>
    <col min="1" max="1" width="30.5" bestFit="1" customWidth="1"/>
  </cols>
  <sheetData>
    <row r="1" spans="1:3">
      <c r="A1" s="17" t="s">
        <v>14</v>
      </c>
      <c r="B1" s="18" t="s">
        <v>15</v>
      </c>
      <c r="C1" s="19" t="s">
        <v>21</v>
      </c>
    </row>
    <row r="2" spans="1:3">
      <c r="A2" s="46" t="s">
        <v>16</v>
      </c>
      <c r="B2" s="69">
        <v>9.1</v>
      </c>
      <c r="C2" s="69">
        <v>12.1</v>
      </c>
    </row>
    <row r="3" spans="1:3">
      <c r="A3" s="49" t="s">
        <v>91</v>
      </c>
      <c r="B3" s="70">
        <v>17</v>
      </c>
      <c r="C3" s="70">
        <v>11.5</v>
      </c>
    </row>
    <row r="4" spans="1:3">
      <c r="A4" s="49" t="s">
        <v>92</v>
      </c>
      <c r="B4" s="70">
        <v>8.8000000000000007</v>
      </c>
      <c r="C4" s="70">
        <v>12.6</v>
      </c>
    </row>
    <row r="5" spans="1:3">
      <c r="A5" s="49" t="s">
        <v>93</v>
      </c>
      <c r="B5" s="70">
        <v>5.4</v>
      </c>
      <c r="C5" s="70">
        <v>9</v>
      </c>
    </row>
    <row r="6" spans="1:3">
      <c r="A6" s="49" t="s">
        <v>94</v>
      </c>
      <c r="B6" s="70">
        <v>57.7</v>
      </c>
      <c r="C6" s="70">
        <v>23.7</v>
      </c>
    </row>
    <row r="7" spans="1:3">
      <c r="A7" s="49" t="s">
        <v>95</v>
      </c>
      <c r="B7" s="70">
        <v>-22.9</v>
      </c>
      <c r="C7" s="70">
        <v>-14.2</v>
      </c>
    </row>
    <row r="8" spans="1:3">
      <c r="A8" s="49" t="s">
        <v>96</v>
      </c>
      <c r="B8" s="70">
        <v>14.6</v>
      </c>
      <c r="C8" s="70">
        <v>10.199999999999999</v>
      </c>
    </row>
    <row r="9" spans="1:3">
      <c r="A9" s="49" t="s">
        <v>97</v>
      </c>
      <c r="B9" s="70">
        <v>9</v>
      </c>
      <c r="C9" s="70">
        <v>12.2</v>
      </c>
    </row>
    <row r="10" spans="1:3">
      <c r="A10" s="49" t="s">
        <v>98</v>
      </c>
      <c r="B10" s="70">
        <v>9.6999999999999993</v>
      </c>
      <c r="C10" s="70">
        <v>13</v>
      </c>
    </row>
    <row r="11" spans="1:3">
      <c r="A11" s="49" t="s">
        <v>99</v>
      </c>
      <c r="B11" s="70">
        <v>-5.6</v>
      </c>
      <c r="C11" s="70">
        <v>-0.4</v>
      </c>
    </row>
    <row r="12" spans="1:3">
      <c r="A12" s="49" t="s">
        <v>100</v>
      </c>
      <c r="B12" s="70">
        <v>12.6</v>
      </c>
      <c r="C12" s="70">
        <v>14.6</v>
      </c>
    </row>
    <row r="13" spans="1:3">
      <c r="A13" s="8" t="s">
        <v>22</v>
      </c>
      <c r="B13" s="7"/>
      <c r="C13" s="71">
        <v>97.4</v>
      </c>
    </row>
    <row r="14" spans="1:3">
      <c r="A14" s="45" t="s">
        <v>23</v>
      </c>
      <c r="B14" s="45"/>
    </row>
    <row r="15" spans="1:3">
      <c r="A15" s="45"/>
      <c r="B15" s="45"/>
    </row>
  </sheetData>
  <mergeCells count="1">
    <mergeCell ref="A14:B15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22"/>
  <sheetViews>
    <sheetView workbookViewId="0">
      <selection activeCell="K27" sqref="K27"/>
    </sheetView>
  </sheetViews>
  <sheetFormatPr defaultRowHeight="13.5"/>
  <cols>
    <col min="1" max="1" width="40.5" bestFit="1" customWidth="1"/>
    <col min="3" max="3" width="13.375" bestFit="1" customWidth="1"/>
  </cols>
  <sheetData>
    <row r="1" spans="1:3">
      <c r="A1" s="21" t="s">
        <v>24</v>
      </c>
      <c r="B1" s="22" t="s">
        <v>101</v>
      </c>
      <c r="C1" s="23" t="s">
        <v>25</v>
      </c>
    </row>
    <row r="2" spans="1:3" ht="14.25">
      <c r="A2" s="49" t="s">
        <v>102</v>
      </c>
      <c r="B2" s="72">
        <v>15302</v>
      </c>
      <c r="C2" s="73">
        <v>1.6</v>
      </c>
    </row>
    <row r="3" spans="1:3" ht="14.25">
      <c r="A3" s="49" t="s">
        <v>26</v>
      </c>
      <c r="B3" s="72">
        <v>2333</v>
      </c>
      <c r="C3" s="73">
        <v>-19.7</v>
      </c>
    </row>
    <row r="4" spans="1:3" ht="14.25">
      <c r="A4" s="49" t="s">
        <v>27</v>
      </c>
      <c r="B4" s="73">
        <v>15.2</v>
      </c>
      <c r="C4" s="73">
        <v>-4</v>
      </c>
    </row>
    <row r="5" spans="1:3" ht="14.25">
      <c r="A5" s="49" t="s">
        <v>103</v>
      </c>
      <c r="B5" s="73">
        <v>125.6</v>
      </c>
      <c r="C5" s="73">
        <v>-23</v>
      </c>
    </row>
    <row r="6" spans="1:3" ht="14.25">
      <c r="A6" s="49" t="s">
        <v>28</v>
      </c>
      <c r="B6" s="73">
        <v>23349.5</v>
      </c>
      <c r="C6" s="73">
        <v>11.9</v>
      </c>
    </row>
    <row r="7" spans="1:3" ht="14.25">
      <c r="A7" s="49" t="s">
        <v>104</v>
      </c>
      <c r="B7" s="73">
        <v>5920.2</v>
      </c>
      <c r="C7" s="73">
        <v>15.6</v>
      </c>
    </row>
    <row r="8" spans="1:3" ht="14.25">
      <c r="A8" s="49" t="s">
        <v>105</v>
      </c>
      <c r="B8" s="73">
        <v>4727.8999999999996</v>
      </c>
      <c r="C8" s="73">
        <v>15.7</v>
      </c>
    </row>
    <row r="9" spans="1:3" ht="14.25">
      <c r="A9" s="49" t="s">
        <v>106</v>
      </c>
      <c r="B9" s="73">
        <v>1581.2</v>
      </c>
      <c r="C9" s="73">
        <v>7.3</v>
      </c>
    </row>
    <row r="10" spans="1:3" ht="14.25">
      <c r="A10" s="49" t="s">
        <v>29</v>
      </c>
      <c r="B10" s="73">
        <v>52021.1</v>
      </c>
      <c r="C10" s="73">
        <v>9.4</v>
      </c>
    </row>
    <row r="11" spans="1:3" ht="14.25">
      <c r="A11" s="49" t="s">
        <v>30</v>
      </c>
      <c r="B11" s="73">
        <v>28474.3</v>
      </c>
      <c r="C11" s="73">
        <v>6.9</v>
      </c>
    </row>
    <row r="12" spans="1:3" ht="14.25">
      <c r="A12" s="49" t="s">
        <v>107</v>
      </c>
      <c r="B12" s="73">
        <v>23546.799999999999</v>
      </c>
      <c r="C12" s="73">
        <v>12.6</v>
      </c>
    </row>
    <row r="13" spans="1:3" ht="14.25">
      <c r="A13" s="49" t="s">
        <v>31</v>
      </c>
      <c r="B13" s="73">
        <v>20193.7</v>
      </c>
      <c r="C13" s="73">
        <v>21.2</v>
      </c>
    </row>
    <row r="14" spans="1:3" ht="14.25">
      <c r="A14" s="49" t="s">
        <v>108</v>
      </c>
      <c r="B14" s="73">
        <v>16757.2</v>
      </c>
      <c r="C14" s="73">
        <v>20.100000000000001</v>
      </c>
    </row>
    <row r="15" spans="1:3" ht="14.25">
      <c r="A15" s="49" t="s">
        <v>109</v>
      </c>
      <c r="B15" s="74">
        <v>1517.2</v>
      </c>
      <c r="C15" s="74">
        <v>47.1</v>
      </c>
    </row>
    <row r="16" spans="1:3" ht="14.25">
      <c r="A16" s="49" t="s">
        <v>110</v>
      </c>
      <c r="B16" s="74">
        <v>281.8</v>
      </c>
      <c r="C16" s="74">
        <v>1.5</v>
      </c>
    </row>
    <row r="17" spans="1:3" ht="14.25">
      <c r="A17" s="49" t="s">
        <v>111</v>
      </c>
      <c r="B17" s="74">
        <v>54.7</v>
      </c>
      <c r="C17" s="74">
        <v>-1.3</v>
      </c>
    </row>
    <row r="18" spans="1:3" ht="14.25">
      <c r="A18" s="49" t="s">
        <v>112</v>
      </c>
      <c r="B18" s="74">
        <v>7.5</v>
      </c>
      <c r="C18" s="74">
        <v>1.3</v>
      </c>
    </row>
    <row r="19" spans="1:3" ht="14.25">
      <c r="A19" s="49" t="s">
        <v>113</v>
      </c>
      <c r="B19" s="74">
        <v>83</v>
      </c>
      <c r="C19" s="74">
        <v>-0.8</v>
      </c>
    </row>
    <row r="20" spans="1:3" ht="14.25">
      <c r="A20" s="49" t="s">
        <v>114</v>
      </c>
      <c r="B20" s="74">
        <v>13.7</v>
      </c>
      <c r="C20" s="74">
        <v>-1.8</v>
      </c>
    </row>
    <row r="21" spans="1:3" ht="14.25">
      <c r="A21" s="52" t="s">
        <v>115</v>
      </c>
      <c r="B21" s="75">
        <v>42.6</v>
      </c>
      <c r="C21" s="75">
        <v>-1.1000000000000001</v>
      </c>
    </row>
    <row r="22" spans="1:3" ht="14.25">
      <c r="A22" s="49" t="s">
        <v>116</v>
      </c>
      <c r="B22" s="20"/>
      <c r="C22" s="20"/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14"/>
  <sheetViews>
    <sheetView workbookViewId="0">
      <selection activeCell="I9" sqref="I9"/>
    </sheetView>
  </sheetViews>
  <sheetFormatPr defaultRowHeight="13.5"/>
  <cols>
    <col min="1" max="1" width="22.25" bestFit="1" customWidth="1"/>
    <col min="2" max="2" width="12.125" bestFit="1" customWidth="1"/>
  </cols>
  <sheetData>
    <row r="1" spans="1:2">
      <c r="A1" s="76" t="s">
        <v>32</v>
      </c>
      <c r="B1" s="77" t="s">
        <v>117</v>
      </c>
    </row>
    <row r="2" spans="1:2" ht="14.25">
      <c r="A2" s="46" t="s">
        <v>118</v>
      </c>
      <c r="B2" s="78">
        <v>13.9</v>
      </c>
    </row>
    <row r="3" spans="1:2" ht="14.25">
      <c r="A3" s="49" t="s">
        <v>33</v>
      </c>
      <c r="B3" s="79">
        <v>13.5</v>
      </c>
    </row>
    <row r="4" spans="1:2" ht="14.25">
      <c r="A4" s="49" t="s">
        <v>34</v>
      </c>
      <c r="B4" s="79">
        <v>15.2</v>
      </c>
    </row>
    <row r="5" spans="1:2" ht="14.25">
      <c r="A5" s="49" t="s">
        <v>35</v>
      </c>
      <c r="B5" s="79" t="s">
        <v>36</v>
      </c>
    </row>
    <row r="6" spans="1:2" ht="14.25">
      <c r="A6" s="49" t="s">
        <v>119</v>
      </c>
      <c r="B6" s="79">
        <v>19.399999999999999</v>
      </c>
    </row>
    <row r="7" spans="1:2" ht="14.25">
      <c r="A7" s="49" t="s">
        <v>120</v>
      </c>
      <c r="B7" s="79">
        <v>-5</v>
      </c>
    </row>
    <row r="8" spans="1:2" ht="14.25">
      <c r="A8" s="49" t="s">
        <v>121</v>
      </c>
      <c r="B8" s="79">
        <v>-2.6</v>
      </c>
    </row>
    <row r="9" spans="1:2" ht="14.25">
      <c r="A9" s="49" t="s">
        <v>37</v>
      </c>
      <c r="B9" s="79" t="s">
        <v>36</v>
      </c>
    </row>
    <row r="10" spans="1:2" ht="14.25">
      <c r="A10" s="49" t="s">
        <v>38</v>
      </c>
      <c r="B10" s="79">
        <v>33</v>
      </c>
    </row>
    <row r="11" spans="1:2" ht="14.25">
      <c r="A11" s="49" t="s">
        <v>39</v>
      </c>
      <c r="B11" s="79">
        <v>14.9</v>
      </c>
    </row>
    <row r="12" spans="1:2" ht="14.25">
      <c r="A12" s="49" t="s">
        <v>40</v>
      </c>
      <c r="B12" s="79">
        <v>14.5</v>
      </c>
    </row>
    <row r="13" spans="1:2" ht="14.25">
      <c r="A13" s="49" t="s">
        <v>41</v>
      </c>
      <c r="B13" s="79">
        <v>12.5</v>
      </c>
    </row>
    <row r="14" spans="1:2" ht="14.25">
      <c r="A14" s="52" t="s">
        <v>42</v>
      </c>
      <c r="B14" s="80">
        <v>8.4</v>
      </c>
    </row>
  </sheetData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8"/>
  <sheetViews>
    <sheetView workbookViewId="0">
      <selection activeCell="D2" sqref="D2:E8"/>
    </sheetView>
  </sheetViews>
  <sheetFormatPr defaultRowHeight="13.5"/>
  <cols>
    <col min="1" max="1" width="20.5" bestFit="1" customWidth="1"/>
  </cols>
  <sheetData>
    <row r="1" spans="1:5">
      <c r="A1" s="25" t="s">
        <v>43</v>
      </c>
      <c r="B1" s="26" t="s">
        <v>44</v>
      </c>
      <c r="C1" s="24" t="s">
        <v>45</v>
      </c>
      <c r="D1" s="28" t="s">
        <v>53</v>
      </c>
      <c r="E1" s="27" t="s">
        <v>54</v>
      </c>
    </row>
    <row r="2" spans="1:5">
      <c r="A2" s="81" t="s">
        <v>46</v>
      </c>
      <c r="B2" s="82">
        <v>2041.7311300000001</v>
      </c>
      <c r="C2" s="83">
        <v>16.3</v>
      </c>
      <c r="D2" s="82">
        <v>11684.64617</v>
      </c>
      <c r="E2" s="83">
        <v>23.7</v>
      </c>
    </row>
    <row r="3" spans="1:5" ht="14.25">
      <c r="A3" s="84" t="s">
        <v>47</v>
      </c>
      <c r="B3" s="85"/>
      <c r="C3" s="86"/>
      <c r="D3" s="90"/>
      <c r="E3" s="91"/>
    </row>
    <row r="4" spans="1:5">
      <c r="A4" s="84" t="s">
        <v>48</v>
      </c>
      <c r="B4" s="85">
        <v>1677.50812</v>
      </c>
      <c r="C4" s="86">
        <v>15.9</v>
      </c>
      <c r="D4" s="85">
        <v>9592.7001999999993</v>
      </c>
      <c r="E4" s="86">
        <v>23.3</v>
      </c>
    </row>
    <row r="5" spans="1:5">
      <c r="A5" s="84" t="s">
        <v>49</v>
      </c>
      <c r="B5" s="85">
        <v>364.22300999999999</v>
      </c>
      <c r="C5" s="86">
        <v>18.2</v>
      </c>
      <c r="D5" s="85">
        <v>2091.9459699999998</v>
      </c>
      <c r="E5" s="86">
        <v>25.7</v>
      </c>
    </row>
    <row r="6" spans="1:5">
      <c r="A6" s="84" t="s">
        <v>50</v>
      </c>
      <c r="B6" s="85"/>
      <c r="C6" s="86"/>
      <c r="D6" s="85"/>
      <c r="E6" s="86"/>
    </row>
    <row r="7" spans="1:5">
      <c r="A7" s="84" t="s">
        <v>51</v>
      </c>
      <c r="B7" s="85">
        <v>287.00712000000004</v>
      </c>
      <c r="C7" s="86">
        <v>38.1</v>
      </c>
      <c r="D7" s="85">
        <v>1631.5861400000001</v>
      </c>
      <c r="E7" s="86">
        <v>61.9</v>
      </c>
    </row>
    <row r="8" spans="1:5">
      <c r="A8" s="87" t="s">
        <v>52</v>
      </c>
      <c r="B8" s="88">
        <v>1754.7240100000001</v>
      </c>
      <c r="C8" s="89">
        <v>13.4</v>
      </c>
      <c r="D8" s="88">
        <v>10053.060030000001</v>
      </c>
      <c r="E8" s="89">
        <v>19.100000000000001</v>
      </c>
    </row>
  </sheetData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22"/>
  <sheetViews>
    <sheetView workbookViewId="0">
      <selection activeCell="D2" sqref="D2:E22"/>
    </sheetView>
  </sheetViews>
  <sheetFormatPr defaultRowHeight="13.5"/>
  <cols>
    <col min="1" max="1" width="30.5" customWidth="1"/>
  </cols>
  <sheetData>
    <row r="1" spans="1:5">
      <c r="A1" s="29" t="s">
        <v>55</v>
      </c>
      <c r="B1" s="31" t="s">
        <v>44</v>
      </c>
      <c r="C1" s="30" t="s">
        <v>45</v>
      </c>
      <c r="D1" s="33" t="s">
        <v>53</v>
      </c>
      <c r="E1" s="32" t="s">
        <v>54</v>
      </c>
    </row>
    <row r="2" spans="1:5">
      <c r="A2" s="81" t="s">
        <v>56</v>
      </c>
      <c r="B2" s="82">
        <v>778.61069999999995</v>
      </c>
      <c r="C2" s="83">
        <v>18.2</v>
      </c>
      <c r="D2" s="82">
        <v>4239.62039</v>
      </c>
      <c r="E2" s="83">
        <v>25.2</v>
      </c>
    </row>
    <row r="3" spans="1:5">
      <c r="A3" s="84" t="s">
        <v>51</v>
      </c>
      <c r="B3" s="85">
        <v>58.720559999999999</v>
      </c>
      <c r="C3" s="86">
        <v>39</v>
      </c>
      <c r="D3" s="85">
        <v>325.58822999999995</v>
      </c>
      <c r="E3" s="86">
        <v>70</v>
      </c>
    </row>
    <row r="4" spans="1:5">
      <c r="A4" s="84" t="s">
        <v>122</v>
      </c>
      <c r="B4" s="85">
        <v>2.0676099999999997</v>
      </c>
      <c r="C4" s="86">
        <v>62.9</v>
      </c>
      <c r="D4" s="85">
        <v>11.884589999999999</v>
      </c>
      <c r="E4" s="86">
        <v>87</v>
      </c>
    </row>
    <row r="5" spans="1:5">
      <c r="A5" s="84" t="s">
        <v>52</v>
      </c>
      <c r="B5" s="85">
        <v>719.89014000000009</v>
      </c>
      <c r="C5" s="86">
        <v>16.7</v>
      </c>
      <c r="D5" s="85">
        <v>3914.0321600000002</v>
      </c>
      <c r="E5" s="86">
        <v>22.5</v>
      </c>
    </row>
    <row r="6" spans="1:5">
      <c r="A6" s="84" t="s">
        <v>57</v>
      </c>
      <c r="B6" s="85">
        <v>178.33108999999999</v>
      </c>
      <c r="C6" s="86">
        <v>30.1</v>
      </c>
      <c r="D6" s="85">
        <v>711.91697999999997</v>
      </c>
      <c r="E6" s="86">
        <v>23.2</v>
      </c>
    </row>
    <row r="7" spans="1:5">
      <c r="A7" s="84" t="s">
        <v>123</v>
      </c>
      <c r="B7" s="85">
        <v>111.59199</v>
      </c>
      <c r="C7" s="86">
        <v>20.399999999999999</v>
      </c>
      <c r="D7" s="85">
        <v>370.25907000000001</v>
      </c>
      <c r="E7" s="86">
        <v>17.399999999999999</v>
      </c>
    </row>
    <row r="8" spans="1:5">
      <c r="A8" s="84" t="s">
        <v>124</v>
      </c>
      <c r="B8" s="85">
        <v>52.386850000000003</v>
      </c>
      <c r="C8" s="86">
        <v>18</v>
      </c>
      <c r="D8" s="85">
        <v>291.70257999999995</v>
      </c>
      <c r="E8" s="86">
        <v>27.1</v>
      </c>
    </row>
    <row r="9" spans="1:5">
      <c r="A9" s="84" t="s">
        <v>125</v>
      </c>
      <c r="B9" s="85">
        <v>11.59464</v>
      </c>
      <c r="C9" s="86">
        <v>21.1</v>
      </c>
      <c r="D9" s="85">
        <v>76.678359999999998</v>
      </c>
      <c r="E9" s="86">
        <v>13.9</v>
      </c>
    </row>
    <row r="10" spans="1:5">
      <c r="A10" s="84" t="s">
        <v>126</v>
      </c>
      <c r="B10" s="85">
        <v>6.4052600000000002</v>
      </c>
      <c r="C10" s="86">
        <v>19.100000000000001</v>
      </c>
      <c r="D10" s="85">
        <v>35.199440000000003</v>
      </c>
      <c r="E10" s="86">
        <v>26</v>
      </c>
    </row>
    <row r="11" spans="1:5">
      <c r="A11" s="84" t="s">
        <v>127</v>
      </c>
      <c r="B11" s="85">
        <v>37.431899999999999</v>
      </c>
      <c r="C11" s="86">
        <v>2.2999999999999998</v>
      </c>
      <c r="D11" s="85">
        <v>169.32567</v>
      </c>
      <c r="E11" s="86">
        <v>8.5</v>
      </c>
    </row>
    <row r="12" spans="1:5">
      <c r="A12" s="84" t="s">
        <v>128</v>
      </c>
      <c r="B12" s="85">
        <v>4.9678699999999996</v>
      </c>
      <c r="C12" s="86">
        <v>29.1</v>
      </c>
      <c r="D12" s="85">
        <v>39.534950000000002</v>
      </c>
      <c r="E12" s="86">
        <v>9.9</v>
      </c>
    </row>
    <row r="13" spans="1:5">
      <c r="A13" s="84" t="s">
        <v>129</v>
      </c>
      <c r="B13" s="85">
        <v>6.2417600000000002</v>
      </c>
      <c r="C13" s="86">
        <v>35.799999999999997</v>
      </c>
      <c r="D13" s="85">
        <v>55.455199999999998</v>
      </c>
      <c r="E13" s="86">
        <v>23</v>
      </c>
    </row>
    <row r="14" spans="1:5">
      <c r="A14" s="84" t="s">
        <v>130</v>
      </c>
      <c r="B14" s="85">
        <v>78.945890000000006</v>
      </c>
      <c r="C14" s="86">
        <v>18.100000000000001</v>
      </c>
      <c r="D14" s="85">
        <v>318.50407999999999</v>
      </c>
      <c r="E14" s="86">
        <v>19.5</v>
      </c>
    </row>
    <row r="15" spans="1:5">
      <c r="A15" s="84" t="s">
        <v>131</v>
      </c>
      <c r="B15" s="85">
        <v>26.771729999999998</v>
      </c>
      <c r="C15" s="86">
        <v>16.5</v>
      </c>
      <c r="D15" s="85">
        <v>146.80936</v>
      </c>
      <c r="E15" s="86">
        <v>15.5</v>
      </c>
    </row>
    <row r="16" spans="1:5">
      <c r="A16" s="84" t="s">
        <v>132</v>
      </c>
      <c r="B16" s="85">
        <v>20.255379999999999</v>
      </c>
      <c r="C16" s="86">
        <v>25.8</v>
      </c>
      <c r="D16" s="85">
        <v>63.133240000000001</v>
      </c>
      <c r="E16" s="86">
        <v>21.1</v>
      </c>
    </row>
    <row r="17" spans="1:5">
      <c r="A17" s="84" t="s">
        <v>133</v>
      </c>
      <c r="B17" s="85">
        <v>11.583489999999999</v>
      </c>
      <c r="C17" s="86">
        <v>16.600000000000001</v>
      </c>
      <c r="D17" s="85">
        <v>80.740250000000003</v>
      </c>
      <c r="E17" s="86">
        <v>17.2</v>
      </c>
    </row>
    <row r="18" spans="1:5">
      <c r="A18" s="84" t="s">
        <v>134</v>
      </c>
      <c r="B18" s="85">
        <v>30.42672</v>
      </c>
      <c r="C18" s="86">
        <v>16.899999999999999</v>
      </c>
      <c r="D18" s="85">
        <v>88.16377</v>
      </c>
      <c r="E18" s="86">
        <v>7.5</v>
      </c>
    </row>
    <row r="19" spans="1:5">
      <c r="A19" s="84" t="s">
        <v>135</v>
      </c>
      <c r="B19" s="85">
        <v>106.39883999999999</v>
      </c>
      <c r="C19" s="86">
        <v>31.8</v>
      </c>
      <c r="D19" s="85">
        <v>604.56615999999997</v>
      </c>
      <c r="E19" s="86">
        <v>22.1</v>
      </c>
    </row>
    <row r="20" spans="1:5">
      <c r="A20" s="84" t="s">
        <v>136</v>
      </c>
      <c r="B20" s="85">
        <v>8.5746199999999995</v>
      </c>
      <c r="C20" s="86">
        <v>32.9</v>
      </c>
      <c r="D20" s="85">
        <v>44.200330000000001</v>
      </c>
      <c r="E20" s="86">
        <v>43.7</v>
      </c>
    </row>
    <row r="21" spans="1:5">
      <c r="A21" s="84" t="s">
        <v>137</v>
      </c>
      <c r="B21" s="85">
        <v>188.38973999999999</v>
      </c>
      <c r="C21" s="86">
        <v>6.5</v>
      </c>
      <c r="D21" s="85">
        <v>1159.2012</v>
      </c>
      <c r="E21" s="86">
        <v>29.5</v>
      </c>
    </row>
    <row r="22" spans="1:5">
      <c r="A22" s="87" t="s">
        <v>138</v>
      </c>
      <c r="B22" s="88">
        <v>17.923460000000002</v>
      </c>
      <c r="C22" s="89">
        <v>32</v>
      </c>
      <c r="D22" s="88">
        <v>94.158810000000003</v>
      </c>
      <c r="E22" s="89">
        <v>41.3</v>
      </c>
    </row>
  </sheetData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25"/>
  <sheetViews>
    <sheetView workbookViewId="0">
      <selection activeCell="A2" sqref="A2:C23"/>
    </sheetView>
  </sheetViews>
  <sheetFormatPr defaultRowHeight="13.5"/>
  <cols>
    <col min="1" max="1" width="27.25" bestFit="1" customWidth="1"/>
  </cols>
  <sheetData>
    <row r="1" spans="1:3">
      <c r="A1" s="36" t="s">
        <v>58</v>
      </c>
      <c r="B1" s="37" t="s">
        <v>59</v>
      </c>
      <c r="C1" s="37" t="s">
        <v>60</v>
      </c>
    </row>
    <row r="2" spans="1:3">
      <c r="A2" s="92" t="s">
        <v>139</v>
      </c>
      <c r="B2" s="93">
        <v>100.22648158</v>
      </c>
      <c r="C2" s="94">
        <v>100.07593162000001</v>
      </c>
    </row>
    <row r="3" spans="1:3">
      <c r="A3" s="63" t="s">
        <v>61</v>
      </c>
      <c r="B3" s="95">
        <v>97.492910019999997</v>
      </c>
      <c r="C3" s="95">
        <v>99.270041599999999</v>
      </c>
    </row>
    <row r="4" spans="1:3">
      <c r="A4" s="63" t="s">
        <v>140</v>
      </c>
      <c r="B4" s="95">
        <v>101.46723686</v>
      </c>
      <c r="C4" s="95">
        <v>101.55463498</v>
      </c>
    </row>
    <row r="5" spans="1:3">
      <c r="A5" s="63" t="s">
        <v>141</v>
      </c>
      <c r="B5" s="95">
        <v>98.802974689999999</v>
      </c>
      <c r="C5" s="95">
        <v>104.51031032</v>
      </c>
    </row>
    <row r="6" spans="1:3">
      <c r="A6" s="63" t="s">
        <v>142</v>
      </c>
      <c r="B6" s="95">
        <v>74.991078860000002</v>
      </c>
      <c r="C6" s="95">
        <v>87.442441479999999</v>
      </c>
    </row>
    <row r="7" spans="1:3">
      <c r="A7" s="63" t="s">
        <v>143</v>
      </c>
      <c r="B7" s="95">
        <v>117.71451777999999</v>
      </c>
      <c r="C7" s="95">
        <v>108.28671558000001</v>
      </c>
    </row>
    <row r="8" spans="1:3">
      <c r="A8" s="63" t="s">
        <v>144</v>
      </c>
      <c r="B8" s="95">
        <v>104.90287255</v>
      </c>
      <c r="C8" s="95">
        <v>101.22644393</v>
      </c>
    </row>
    <row r="9" spans="1:3">
      <c r="A9" s="63" t="s">
        <v>145</v>
      </c>
      <c r="B9" s="95">
        <v>103.32880686999999</v>
      </c>
      <c r="C9" s="95">
        <v>101.27216387</v>
      </c>
    </row>
    <row r="10" spans="1:3">
      <c r="A10" s="63" t="s">
        <v>62</v>
      </c>
      <c r="B10" s="95">
        <v>99.70186056</v>
      </c>
      <c r="C10" s="95">
        <v>99.419889260000005</v>
      </c>
    </row>
    <row r="11" spans="1:3">
      <c r="A11" s="63" t="s">
        <v>63</v>
      </c>
      <c r="B11" s="95">
        <v>100.35264574999999</v>
      </c>
      <c r="C11" s="95">
        <v>99.917546049999999</v>
      </c>
    </row>
    <row r="12" spans="1:3">
      <c r="A12" s="63" t="s">
        <v>146</v>
      </c>
      <c r="B12" s="95">
        <v>100.60031243</v>
      </c>
      <c r="C12" s="95">
        <v>100.40870837999999</v>
      </c>
    </row>
    <row r="13" spans="1:3">
      <c r="A13" s="63" t="s">
        <v>64</v>
      </c>
      <c r="B13" s="95">
        <v>105.56520317</v>
      </c>
      <c r="C13" s="95">
        <v>101.86430987999999</v>
      </c>
    </row>
    <row r="14" spans="1:3">
      <c r="A14" s="63" t="s">
        <v>147</v>
      </c>
      <c r="B14" s="95">
        <v>99.49698506</v>
      </c>
      <c r="C14" s="95">
        <v>99.061544679999997</v>
      </c>
    </row>
    <row r="15" spans="1:3">
      <c r="A15" s="63" t="s">
        <v>148</v>
      </c>
      <c r="B15" s="95">
        <v>102.1142546</v>
      </c>
      <c r="C15" s="95">
        <v>101.7826649</v>
      </c>
    </row>
    <row r="16" spans="1:3">
      <c r="A16" s="63" t="s">
        <v>149</v>
      </c>
      <c r="B16" s="95">
        <v>100.72003916</v>
      </c>
      <c r="C16" s="95">
        <v>100.46624237</v>
      </c>
    </row>
    <row r="17" spans="1:3">
      <c r="A17" s="96" t="s">
        <v>150</v>
      </c>
      <c r="B17" s="94">
        <v>101.54167169</v>
      </c>
      <c r="C17" s="94">
        <v>100.6958351</v>
      </c>
    </row>
    <row r="18" spans="1:3">
      <c r="A18" s="96" t="s">
        <v>151</v>
      </c>
      <c r="B18" s="94">
        <v>106.37400000000001</v>
      </c>
      <c r="C18" s="94">
        <v>103.6717</v>
      </c>
    </row>
    <row r="19" spans="1:3">
      <c r="A19" s="63" t="s">
        <v>152</v>
      </c>
      <c r="B19" s="95">
        <v>103.68980000000001</v>
      </c>
      <c r="C19" s="95">
        <v>103.45840000000001</v>
      </c>
    </row>
    <row r="20" spans="1:3">
      <c r="A20" s="63" t="s">
        <v>153</v>
      </c>
      <c r="B20" s="95">
        <v>107.6696</v>
      </c>
      <c r="C20" s="95">
        <v>103.7731</v>
      </c>
    </row>
    <row r="21" spans="1:3">
      <c r="A21" s="63" t="s">
        <v>65</v>
      </c>
      <c r="B21" s="95">
        <v>108.06840000000001</v>
      </c>
      <c r="C21" s="95">
        <v>104.11930000000001</v>
      </c>
    </row>
    <row r="22" spans="1:3">
      <c r="A22" s="63" t="s">
        <v>66</v>
      </c>
      <c r="B22" s="95">
        <v>102.0124</v>
      </c>
      <c r="C22" s="95">
        <v>102.4979</v>
      </c>
    </row>
    <row r="23" spans="1:3">
      <c r="A23" s="97" t="s">
        <v>154</v>
      </c>
      <c r="B23" s="98">
        <v>107.8212</v>
      </c>
      <c r="C23" s="98">
        <v>104.1267</v>
      </c>
    </row>
    <row r="24" spans="1:3" ht="14.25">
      <c r="A24" s="34"/>
      <c r="B24" s="35"/>
      <c r="C24" s="35"/>
    </row>
    <row r="25" spans="1:3" ht="14.25">
      <c r="A25" s="38" t="s">
        <v>11</v>
      </c>
      <c r="B25" s="34"/>
      <c r="C25" s="34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地区生产总值</vt:lpstr>
      <vt:lpstr>城镇居民收入</vt:lpstr>
      <vt:lpstr>农村居民收入</vt:lpstr>
      <vt:lpstr>规模以上工业增加值</vt:lpstr>
      <vt:lpstr>规模以上工业企业经济效益</vt:lpstr>
      <vt:lpstr>固定资产投资</vt:lpstr>
      <vt:lpstr>社会消费品零售总额</vt:lpstr>
      <vt:lpstr>社会消费品零售总额中限上企业</vt:lpstr>
      <vt:lpstr>物价</vt:lpstr>
      <vt:lpstr>综合能源消费量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yant</dc:creator>
  <cp:lastModifiedBy>严婷(严婷:计算中心)</cp:lastModifiedBy>
  <dcterms:created xsi:type="dcterms:W3CDTF">2006-09-16T00:00:00Z</dcterms:created>
  <dcterms:modified xsi:type="dcterms:W3CDTF">2021-07-30T05:39:15Z</dcterms:modified>
</cp:coreProperties>
</file>