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932" activeTab="0"/>
  </bookViews>
  <sheets>
    <sheet name="3" sheetId="1" r:id="rId1"/>
  </sheets>
  <definedNames>
    <definedName name="MAILMERGEMODE">"OneWorksheet"</definedName>
  </definedNames>
  <calcPr fullCalcOnLoad="1"/>
</workbook>
</file>

<file path=xl/sharedStrings.xml><?xml version="1.0" encoding="utf-8"?>
<sst xmlns="http://schemas.openxmlformats.org/spreadsheetml/2006/main" count="261" uniqueCount="153">
  <si>
    <t>表3</t>
  </si>
  <si>
    <t>一般公共预算支出预算表</t>
  </si>
  <si>
    <t>四川省人民政府办公厅</t>
  </si>
  <si>
    <t>单位：万元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</si>
  <si>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</si>
  <si>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</si>
  <si>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</si>
  <si>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</si>
  <si>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</si>
  <si>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</si>
  <si>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</si>
  <si>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</si>
  <si>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</si>
  <si>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</si>
  <si>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</si>
  <si>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</si>
  <si>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</si>
  <si>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</si>
  <si>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</si>
  <si>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</si>
  <si>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</si>
  <si>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</si>
  <si>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</si>
  <si>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</si>
  <si>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</si>
  <si>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</si>
  <si>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</si>
  <si>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</si>
  <si>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</si>
  <si>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</si>
  <si>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</si>
  <si>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</si>
  <si>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</si>
  <si>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</si>
  <si>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</si>
  <si>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</si>
  <si>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</si>
  <si>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</si>
  <si>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</si>
  <si>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</si>
  <si>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</si>
  <si>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</si>
  <si>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</si>
  <si>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</si>
  <si>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</si>
  <si>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</si>
  <si>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</si>
  <si>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</si>
  <si>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</si>
  <si>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</si>
  <si>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</si>
  <si>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</si>
  <si>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</si>
  <si>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</si>
  <si>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</si>
  <si>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</si>
  <si>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</si>
  <si>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</si>
  <si>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</si>
  <si>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</si>
  <si>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</si>
  <si>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</si>
  <si>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</si>
  <si>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</si>
  <si>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</si>
  <si>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</si>
  <si>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</si>
  <si>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</si>
  <si>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</si>
  <si>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</si>
  <si>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</si>
  <si>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</si>
  <si>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</si>
  <si>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</si>
  <si>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</si>
  <si>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</si>
  <si>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</si>
  <si>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</si>
  <si>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</si>
  <si>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</si>
  <si>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</si>
  <si>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</si>
  <si>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</si>
  <si>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</si>
  <si>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</si>
  <si>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</si>
  <si>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</si>
  <si>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</si>
  <si>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</si>
  <si>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</si>
  <si>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</si>
  <si>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</si>
  <si>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</si>
  <si>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</si>
  <si>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</si>
  <si>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</si>
  <si>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</si>
  <si>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</si>
  <si>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</si>
  <si>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</si>
  <si>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</si>
  <si>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类</t>
  </si>
  <si>
    <t>款</t>
  </si>
  <si>
    <t>项</t>
  </si>
  <si>
    <t/>
  </si>
  <si>
    <t>一般公共服务支出</t>
  </si>
  <si>
    <t xml:space="preserve">  政府办公厅（室）及相关机构事务</t>
  </si>
  <si>
    <t>201</t>
  </si>
  <si>
    <t>03</t>
  </si>
  <si>
    <t>01</t>
  </si>
  <si>
    <t xml:space="preserve">    行政运行</t>
  </si>
  <si>
    <t>02</t>
  </si>
  <si>
    <t xml:space="preserve">    一般行政管理事务</t>
  </si>
  <si>
    <t xml:space="preserve">    机关服务</t>
  </si>
  <si>
    <t>09</t>
  </si>
  <si>
    <t xml:space="preserve">    参事事务</t>
  </si>
  <si>
    <t>50</t>
  </si>
  <si>
    <t xml:space="preserve">    事业运行</t>
  </si>
  <si>
    <t>99</t>
  </si>
  <si>
    <t xml:space="preserve">    其他政府办公厅（室）及相关机构事务支出</t>
  </si>
  <si>
    <t>教育支出</t>
  </si>
  <si>
    <t xml:space="preserve">  进修及培训</t>
  </si>
  <si>
    <t>205</t>
  </si>
  <si>
    <t>08</t>
  </si>
  <si>
    <t xml:space="preserve">    培训支出</t>
  </si>
  <si>
    <t>社会保障和就业支出</t>
  </si>
  <si>
    <t xml:space="preserve">  行政事业单位养老支出</t>
  </si>
  <si>
    <t>208</t>
  </si>
  <si>
    <t>05</t>
  </si>
  <si>
    <t xml:space="preserve">    行政单位离退休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</si>
  <si>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</si>
  <si>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</si>
  <si>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</si>
  <si>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</si>
  <si>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</si>
  <si>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</si>
  <si>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</si>
  <si>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</si>
  <si>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>210</t>
  </si>
  <si>
    <t>11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</si>
  <si>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</si>
  <si>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</si>
  <si>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</si>
  <si>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</si>
  <si>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商业服务业等支出</t>
  </si>
  <si>
    <t xml:space="preserve">  商业流通事务</t>
  </si>
  <si>
    <t>216</t>
  </si>
  <si>
    <t xml:space="preserve">    其他商业流通事务支出</t>
  </si>
  <si>
    <t>住房保障支出</t>
  </si>
  <si>
    <t xml:space="preserve">  住房改革支出</t>
  </si>
  <si>
    <t>221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</si>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</sst>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7" fontId="0" fillId="0" borderId="0" applyFont="0" applyFill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178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1" fillId="0" borderId="4" applyNumberFormat="0" applyFill="0" applyAlignment="0" applyProtection="0"/>
    <xf numFmtId="0" fontId="6" fillId="5" borderId="0" applyNumberFormat="0" applyBorder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7" applyNumberFormat="0" applyFill="0" applyAlignment="0" applyProtection="0"/>
    <xf numFmtId="0" fontId="27" fillId="13" borderId="0" applyNumberFormat="0" applyBorder="0" applyAlignment="0" applyProtection="0"/>
    <xf numFmtId="0" fontId="36" fillId="14" borderId="8" applyNumberFormat="0" applyAlignment="0" applyProtection="0"/>
    <xf numFmtId="0" fontId="37" fillId="14" borderId="1" applyNumberFormat="0" applyAlignment="0" applyProtection="0"/>
    <xf numFmtId="0" fontId="38" fillId="15" borderId="9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18" borderId="0" applyNumberFormat="0" applyBorder="0" applyAlignment="0" applyProtection="0"/>
    <xf numFmtId="0" fontId="6" fillId="11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12" applyNumberFormat="0" applyAlignment="0" applyProtection="0"/>
    <xf numFmtId="0" fontId="6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13" fillId="0" borderId="13" applyNumberFormat="0" applyFill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4" fillId="36" borderId="0" applyNumberFormat="0" applyBorder="0" applyAlignment="0" applyProtection="0"/>
    <xf numFmtId="0" fontId="24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9" fillId="43" borderId="14" applyNumberFormat="0" applyAlignment="0" applyProtection="0"/>
    <xf numFmtId="0" fontId="4" fillId="36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9" fillId="43" borderId="12" applyNumberFormat="0" applyAlignment="0" applyProtection="0"/>
    <xf numFmtId="0" fontId="19" fillId="43" borderId="12" applyNumberFormat="0" applyAlignment="0" applyProtection="0"/>
    <xf numFmtId="0" fontId="17" fillId="47" borderId="15" applyNumberFormat="0" applyAlignment="0" applyProtection="0"/>
    <xf numFmtId="0" fontId="17" fillId="47" borderId="1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11" fillId="0" borderId="4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26" borderId="12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0" fillId="5" borderId="3" applyNumberFormat="0" applyFont="0" applyAlignment="0" applyProtection="0"/>
    <xf numFmtId="0" fontId="9" fillId="43" borderId="14" applyNumberFormat="0" applyAlignment="0" applyProtection="0"/>
    <xf numFmtId="0" fontId="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0" fillId="43" borderId="0" xfId="0" applyNumberFormat="1" applyFont="1" applyFill="1" applyAlignment="1">
      <alignment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4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43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4" fontId="2" fillId="0" borderId="27" xfId="0" applyNumberFormat="1" applyFont="1" applyFill="1" applyBorder="1" applyAlignment="1" applyProtection="1">
      <alignment vertical="center" wrapText="1"/>
      <protection/>
    </xf>
    <xf numFmtId="0" fontId="2" fillId="43" borderId="26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 horizontal="right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9"/>
  <sheetViews>
    <sheetView showGridLines="0" showZeros="0" tabSelected="1" workbookViewId="0" topLeftCell="A1">
      <selection activeCell="A2" sqref="A2:DI2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1"/>
      <c r="B1" s="2"/>
      <c r="C1" s="2"/>
      <c r="D1" s="2"/>
      <c r="DI1" s="33" t="s">
        <v>0</v>
      </c>
    </row>
    <row r="2" spans="1:113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4" t="s">
        <v>2</v>
      </c>
      <c r="B3" s="5"/>
      <c r="C3" s="5"/>
      <c r="D3" s="5"/>
      <c r="F3" s="6"/>
      <c r="DI3" s="33" t="s">
        <v>3</v>
      </c>
    </row>
    <row r="4" spans="1:113" ht="19.5" customHeight="1">
      <c r="A4" s="7" t="s">
        <v>4</v>
      </c>
      <c r="B4" s="8"/>
      <c r="C4" s="8"/>
      <c r="D4" s="9"/>
      <c r="E4" s="10" t="s">
        <v>5</v>
      </c>
      <c r="F4" s="11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6"/>
      <c r="T4" s="11" t="s">
        <v>7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26"/>
      <c r="AV4" s="11" t="s">
        <v>8</v>
      </c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26"/>
      <c r="BH4" s="11" t="s">
        <v>9</v>
      </c>
      <c r="BI4" s="12"/>
      <c r="BJ4" s="12"/>
      <c r="BK4" s="12"/>
      <c r="BL4" s="26"/>
      <c r="BM4" s="11" t="s">
        <v>10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26"/>
      <c r="BZ4" s="11" t="s">
        <v>11</v>
      </c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26"/>
      <c r="CR4" s="30" t="s">
        <v>12</v>
      </c>
      <c r="CS4" s="31"/>
      <c r="CT4" s="32"/>
      <c r="CU4" s="30" t="s">
        <v>13</v>
      </c>
      <c r="CV4" s="31"/>
      <c r="CW4" s="31"/>
      <c r="CX4" s="31"/>
      <c r="CY4" s="31"/>
      <c r="CZ4" s="32"/>
      <c r="DA4" s="30" t="s">
        <v>14</v>
      </c>
      <c r="DB4" s="31"/>
      <c r="DC4" s="32"/>
      <c r="DD4" s="11" t="s">
        <v>15</v>
      </c>
      <c r="DE4" s="12"/>
      <c r="DF4" s="12"/>
      <c r="DG4" s="12"/>
      <c r="DH4" s="12"/>
      <c r="DI4" s="26"/>
    </row>
    <row r="5" spans="1:113" ht="19.5" customHeight="1">
      <c r="A5" s="13" t="s">
        <v>16</v>
      </c>
      <c r="B5" s="14"/>
      <c r="C5" s="15"/>
      <c r="D5" s="10" t="s">
        <v>17</v>
      </c>
      <c r="E5" s="16"/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  <c r="P5" s="17" t="s">
        <v>28</v>
      </c>
      <c r="Q5" s="17" t="s">
        <v>29</v>
      </c>
      <c r="R5" s="17" t="s">
        <v>30</v>
      </c>
      <c r="S5" s="17" t="s">
        <v>31</v>
      </c>
      <c r="T5" s="17" t="s">
        <v>18</v>
      </c>
      <c r="U5" s="17" t="s">
        <v>32</v>
      </c>
      <c r="V5" s="17" t="s">
        <v>33</v>
      </c>
      <c r="W5" s="17" t="s">
        <v>34</v>
      </c>
      <c r="X5" s="17" t="s">
        <v>35</v>
      </c>
      <c r="Y5" s="17" t="s">
        <v>36</v>
      </c>
      <c r="Z5" s="17" t="s">
        <v>37</v>
      </c>
      <c r="AA5" s="17" t="s">
        <v>38</v>
      </c>
      <c r="AB5" s="17" t="s">
        <v>39</v>
      </c>
      <c r="AC5" s="17" t="s">
        <v>40</v>
      </c>
      <c r="AD5" s="17" t="s">
        <v>41</v>
      </c>
      <c r="AE5" s="17" t="s">
        <v>42</v>
      </c>
      <c r="AF5" s="17" t="s">
        <v>43</v>
      </c>
      <c r="AG5" s="17" t="s">
        <v>44</v>
      </c>
      <c r="AH5" s="17" t="s">
        <v>45</v>
      </c>
      <c r="AI5" s="17" t="s">
        <v>46</v>
      </c>
      <c r="AJ5" s="17" t="s">
        <v>47</v>
      </c>
      <c r="AK5" s="17" t="s">
        <v>48</v>
      </c>
      <c r="AL5" s="17" t="s">
        <v>49</v>
      </c>
      <c r="AM5" s="17" t="s">
        <v>50</v>
      </c>
      <c r="AN5" s="17" t="s">
        <v>51</v>
      </c>
      <c r="AO5" s="17" t="s">
        <v>52</v>
      </c>
      <c r="AP5" s="17" t="s">
        <v>53</v>
      </c>
      <c r="AQ5" s="17" t="s">
        <v>54</v>
      </c>
      <c r="AR5" s="17" t="s">
        <v>55</v>
      </c>
      <c r="AS5" s="17" t="s">
        <v>56</v>
      </c>
      <c r="AT5" s="17" t="s">
        <v>57</v>
      </c>
      <c r="AU5" s="17" t="s">
        <v>58</v>
      </c>
      <c r="AV5" s="17" t="s">
        <v>18</v>
      </c>
      <c r="AW5" s="17" t="s">
        <v>59</v>
      </c>
      <c r="AX5" s="17" t="s">
        <v>60</v>
      </c>
      <c r="AY5" s="17" t="s">
        <v>61</v>
      </c>
      <c r="AZ5" s="17" t="s">
        <v>62</v>
      </c>
      <c r="BA5" s="17" t="s">
        <v>63</v>
      </c>
      <c r="BB5" s="17" t="s">
        <v>64</v>
      </c>
      <c r="BC5" s="17" t="s">
        <v>65</v>
      </c>
      <c r="BD5" s="17" t="s">
        <v>66</v>
      </c>
      <c r="BE5" s="17" t="s">
        <v>67</v>
      </c>
      <c r="BF5" s="17" t="s">
        <v>68</v>
      </c>
      <c r="BG5" s="27" t="s">
        <v>69</v>
      </c>
      <c r="BH5" s="27" t="s">
        <v>18</v>
      </c>
      <c r="BI5" s="27" t="s">
        <v>70</v>
      </c>
      <c r="BJ5" s="27" t="s">
        <v>71</v>
      </c>
      <c r="BK5" s="27" t="s">
        <v>72</v>
      </c>
      <c r="BL5" s="27" t="s">
        <v>73</v>
      </c>
      <c r="BM5" s="17" t="s">
        <v>18</v>
      </c>
      <c r="BN5" s="17" t="s">
        <v>74</v>
      </c>
      <c r="BO5" s="17" t="s">
        <v>75</v>
      </c>
      <c r="BP5" s="17" t="s">
        <v>76</v>
      </c>
      <c r="BQ5" s="17" t="s">
        <v>77</v>
      </c>
      <c r="BR5" s="17" t="s">
        <v>78</v>
      </c>
      <c r="BS5" s="17" t="s">
        <v>79</v>
      </c>
      <c r="BT5" s="17" t="s">
        <v>80</v>
      </c>
      <c r="BU5" s="17" t="s">
        <v>81</v>
      </c>
      <c r="BV5" s="17" t="s">
        <v>82</v>
      </c>
      <c r="BW5" s="28" t="s">
        <v>83</v>
      </c>
      <c r="BX5" s="28" t="s">
        <v>84</v>
      </c>
      <c r="BY5" s="17" t="s">
        <v>85</v>
      </c>
      <c r="BZ5" s="17" t="s">
        <v>18</v>
      </c>
      <c r="CA5" s="17" t="s">
        <v>74</v>
      </c>
      <c r="CB5" s="17" t="s">
        <v>75</v>
      </c>
      <c r="CC5" s="17" t="s">
        <v>76</v>
      </c>
      <c r="CD5" s="17" t="s">
        <v>77</v>
      </c>
      <c r="CE5" s="17" t="s">
        <v>78</v>
      </c>
      <c r="CF5" s="17" t="s">
        <v>79</v>
      </c>
      <c r="CG5" s="17" t="s">
        <v>80</v>
      </c>
      <c r="CH5" s="17" t="s">
        <v>86</v>
      </c>
      <c r="CI5" s="17" t="s">
        <v>87</v>
      </c>
      <c r="CJ5" s="17" t="s">
        <v>88</v>
      </c>
      <c r="CK5" s="17" t="s">
        <v>89</v>
      </c>
      <c r="CL5" s="17" t="s">
        <v>81</v>
      </c>
      <c r="CM5" s="17" t="s">
        <v>82</v>
      </c>
      <c r="CN5" s="17" t="s">
        <v>90</v>
      </c>
      <c r="CO5" s="28" t="s">
        <v>83</v>
      </c>
      <c r="CP5" s="28" t="s">
        <v>84</v>
      </c>
      <c r="CQ5" s="17" t="s">
        <v>91</v>
      </c>
      <c r="CR5" s="28" t="s">
        <v>18</v>
      </c>
      <c r="CS5" s="28" t="s">
        <v>92</v>
      </c>
      <c r="CT5" s="17" t="s">
        <v>93</v>
      </c>
      <c r="CU5" s="28" t="s">
        <v>18</v>
      </c>
      <c r="CV5" s="28" t="s">
        <v>92</v>
      </c>
      <c r="CW5" s="17" t="s">
        <v>94</v>
      </c>
      <c r="CX5" s="28" t="s">
        <v>95</v>
      </c>
      <c r="CY5" s="28" t="s">
        <v>96</v>
      </c>
      <c r="CZ5" s="27" t="s">
        <v>93</v>
      </c>
      <c r="DA5" s="28" t="s">
        <v>18</v>
      </c>
      <c r="DB5" s="28" t="s">
        <v>14</v>
      </c>
      <c r="DC5" s="28" t="s">
        <v>97</v>
      </c>
      <c r="DD5" s="17" t="s">
        <v>18</v>
      </c>
      <c r="DE5" s="17" t="s">
        <v>98</v>
      </c>
      <c r="DF5" s="17" t="s">
        <v>99</v>
      </c>
      <c r="DG5" s="17" t="s">
        <v>97</v>
      </c>
      <c r="DH5" s="17" t="s">
        <v>100</v>
      </c>
      <c r="DI5" s="17" t="s">
        <v>15</v>
      </c>
    </row>
    <row r="6" spans="1:113" ht="30.75" customHeight="1">
      <c r="A6" s="18" t="s">
        <v>101</v>
      </c>
      <c r="B6" s="19" t="s">
        <v>102</v>
      </c>
      <c r="C6" s="20" t="s">
        <v>103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9"/>
      <c r="BX6" s="29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9"/>
      <c r="CP6" s="29"/>
      <c r="CQ6" s="22"/>
      <c r="CR6" s="29"/>
      <c r="CS6" s="29"/>
      <c r="CT6" s="22"/>
      <c r="CU6" s="29"/>
      <c r="CV6" s="29"/>
      <c r="CW6" s="22"/>
      <c r="CX6" s="29"/>
      <c r="CY6" s="29"/>
      <c r="CZ6" s="21"/>
      <c r="DA6" s="29"/>
      <c r="DB6" s="29"/>
      <c r="DC6" s="29"/>
      <c r="DD6" s="22"/>
      <c r="DE6" s="22"/>
      <c r="DF6" s="22"/>
      <c r="DG6" s="22"/>
      <c r="DH6" s="22"/>
      <c r="DI6" s="22"/>
    </row>
    <row r="7" spans="1:113" ht="19.5" customHeight="1">
      <c r="A7" s="23" t="s">
        <v>104</v>
      </c>
      <c r="B7" s="23" t="s">
        <v>104</v>
      </c>
      <c r="C7" s="23" t="s">
        <v>104</v>
      </c>
      <c r="D7" s="23" t="s">
        <v>5</v>
      </c>
      <c r="E7" s="24">
        <f aca="true" t="shared" si="0" ref="E7:E39">SUM(F7,T7,AV7,BH7,BM7,BZ7,CR7,CU7,DA7,DD7)</f>
        <v>18981.57</v>
      </c>
      <c r="F7" s="24">
        <v>5121.99</v>
      </c>
      <c r="G7" s="24">
        <v>1633.98</v>
      </c>
      <c r="H7" s="24">
        <v>1469.66</v>
      </c>
      <c r="I7" s="24">
        <v>133.87</v>
      </c>
      <c r="J7" s="24">
        <v>0</v>
      </c>
      <c r="K7" s="24">
        <v>197.56</v>
      </c>
      <c r="L7" s="24">
        <v>520.4</v>
      </c>
      <c r="M7" s="24">
        <v>15.93</v>
      </c>
      <c r="N7" s="24">
        <v>449.55</v>
      </c>
      <c r="O7" s="25">
        <v>83.96</v>
      </c>
      <c r="P7" s="25">
        <v>7.3</v>
      </c>
      <c r="Q7" s="25">
        <v>567.82</v>
      </c>
      <c r="R7" s="25">
        <v>0</v>
      </c>
      <c r="S7" s="25">
        <v>41.96</v>
      </c>
      <c r="T7" s="25">
        <v>9427.24</v>
      </c>
      <c r="U7" s="25">
        <v>130.64</v>
      </c>
      <c r="V7" s="25">
        <v>396.4</v>
      </c>
      <c r="W7" s="25">
        <v>130</v>
      </c>
      <c r="X7" s="25">
        <v>0</v>
      </c>
      <c r="Y7" s="25">
        <v>112</v>
      </c>
      <c r="Z7" s="25">
        <v>186.4</v>
      </c>
      <c r="AA7" s="25">
        <v>67.63</v>
      </c>
      <c r="AB7" s="25">
        <v>0</v>
      </c>
      <c r="AC7" s="25">
        <v>689.26</v>
      </c>
      <c r="AD7" s="25">
        <v>839.16</v>
      </c>
      <c r="AE7" s="25">
        <v>0</v>
      </c>
      <c r="AF7" s="25">
        <v>2282.46</v>
      </c>
      <c r="AG7" s="25">
        <v>244</v>
      </c>
      <c r="AH7" s="25">
        <v>137.54</v>
      </c>
      <c r="AI7" s="25">
        <v>56.3</v>
      </c>
      <c r="AJ7" s="25">
        <v>20.05</v>
      </c>
      <c r="AK7" s="25">
        <v>0</v>
      </c>
      <c r="AL7" s="25">
        <v>0</v>
      </c>
      <c r="AM7" s="25">
        <v>0</v>
      </c>
      <c r="AN7" s="25">
        <v>468.01</v>
      </c>
      <c r="AO7" s="25">
        <v>458.67</v>
      </c>
      <c r="AP7" s="25">
        <v>93.79</v>
      </c>
      <c r="AQ7" s="25">
        <v>48.32</v>
      </c>
      <c r="AR7" s="25">
        <v>383.33</v>
      </c>
      <c r="AS7" s="25">
        <v>301.09</v>
      </c>
      <c r="AT7" s="25">
        <v>0</v>
      </c>
      <c r="AU7" s="25">
        <v>2382.19</v>
      </c>
      <c r="AV7" s="25">
        <v>86.48</v>
      </c>
      <c r="AW7" s="25">
        <v>79.99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0.45</v>
      </c>
      <c r="BF7" s="25">
        <v>0</v>
      </c>
      <c r="BG7" s="25">
        <v>6.04</v>
      </c>
      <c r="BH7" s="25">
        <v>0</v>
      </c>
      <c r="BI7" s="25">
        <v>0</v>
      </c>
      <c r="BJ7" s="25">
        <v>0</v>
      </c>
      <c r="BK7" s="25">
        <v>0</v>
      </c>
      <c r="BL7" s="25">
        <v>0</v>
      </c>
      <c r="BM7" s="25">
        <v>602.59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0</v>
      </c>
      <c r="BV7" s="25">
        <v>0</v>
      </c>
      <c r="BW7" s="25">
        <v>0</v>
      </c>
      <c r="BX7" s="25">
        <v>0</v>
      </c>
      <c r="BY7" s="25">
        <v>602.59</v>
      </c>
      <c r="BZ7" s="25">
        <v>3743.27</v>
      </c>
      <c r="CA7" s="25">
        <v>0</v>
      </c>
      <c r="CB7" s="25">
        <v>527.62</v>
      </c>
      <c r="CC7" s="25">
        <v>0</v>
      </c>
      <c r="CD7" s="25">
        <v>0</v>
      </c>
      <c r="CE7" s="25">
        <v>15</v>
      </c>
      <c r="CF7" s="25">
        <v>3200.65</v>
      </c>
      <c r="CG7" s="25">
        <v>0</v>
      </c>
      <c r="CH7" s="25">
        <v>0</v>
      </c>
      <c r="CI7" s="25">
        <v>0</v>
      </c>
      <c r="CJ7" s="25">
        <v>0</v>
      </c>
      <c r="CK7" s="25">
        <v>0</v>
      </c>
      <c r="CL7" s="25">
        <v>0</v>
      </c>
      <c r="CM7" s="25">
        <v>0</v>
      </c>
      <c r="CN7" s="25">
        <v>0</v>
      </c>
      <c r="CO7" s="25">
        <v>0</v>
      </c>
      <c r="CP7" s="25">
        <v>0</v>
      </c>
      <c r="CQ7" s="25">
        <v>0</v>
      </c>
      <c r="CR7" s="25">
        <v>0</v>
      </c>
      <c r="CS7" s="25">
        <v>0</v>
      </c>
      <c r="CT7" s="25">
        <v>0</v>
      </c>
      <c r="CU7" s="25">
        <v>0</v>
      </c>
      <c r="CV7" s="25">
        <v>0</v>
      </c>
      <c r="CW7" s="25">
        <v>0</v>
      </c>
      <c r="CX7" s="25">
        <v>0</v>
      </c>
      <c r="CY7" s="25">
        <v>0</v>
      </c>
      <c r="CZ7" s="25">
        <v>0</v>
      </c>
      <c r="DA7" s="25">
        <v>0</v>
      </c>
      <c r="DB7" s="25">
        <v>0</v>
      </c>
      <c r="DC7" s="25">
        <v>0</v>
      </c>
      <c r="DD7" s="25">
        <v>0</v>
      </c>
      <c r="DE7" s="25">
        <v>0</v>
      </c>
      <c r="DF7" s="25">
        <v>0</v>
      </c>
      <c r="DG7" s="25">
        <v>0</v>
      </c>
      <c r="DH7" s="25">
        <v>0</v>
      </c>
      <c r="DI7" s="25">
        <v>0</v>
      </c>
    </row>
    <row r="8" spans="1:113" ht="19.5" customHeight="1">
      <c r="A8" s="23" t="s">
        <v>104</v>
      </c>
      <c r="B8" s="23" t="s">
        <v>104</v>
      </c>
      <c r="C8" s="23" t="s">
        <v>104</v>
      </c>
      <c r="D8" s="23" t="s">
        <v>105</v>
      </c>
      <c r="E8" s="24">
        <f t="shared" si="0"/>
        <v>16836.940000000002</v>
      </c>
      <c r="F8" s="24">
        <v>3214.77</v>
      </c>
      <c r="G8" s="24">
        <v>1633.98</v>
      </c>
      <c r="H8" s="24">
        <v>1202.19</v>
      </c>
      <c r="I8" s="24">
        <v>133.87</v>
      </c>
      <c r="J8" s="24">
        <v>0</v>
      </c>
      <c r="K8" s="24">
        <v>197.56</v>
      </c>
      <c r="L8" s="24">
        <v>0</v>
      </c>
      <c r="M8" s="24">
        <v>0</v>
      </c>
      <c r="N8" s="24">
        <v>0</v>
      </c>
      <c r="O8" s="25">
        <v>0</v>
      </c>
      <c r="P8" s="25">
        <v>5.21</v>
      </c>
      <c r="Q8" s="25">
        <v>0</v>
      </c>
      <c r="R8" s="25">
        <v>0</v>
      </c>
      <c r="S8" s="25">
        <v>41.96</v>
      </c>
      <c r="T8" s="25">
        <v>9275.86</v>
      </c>
      <c r="U8" s="25">
        <v>130.64</v>
      </c>
      <c r="V8" s="25">
        <v>396.4</v>
      </c>
      <c r="W8" s="25">
        <v>130</v>
      </c>
      <c r="X8" s="25">
        <v>0</v>
      </c>
      <c r="Y8" s="25">
        <v>112</v>
      </c>
      <c r="Z8" s="25">
        <v>186.4</v>
      </c>
      <c r="AA8" s="25">
        <v>67.63</v>
      </c>
      <c r="AB8" s="25">
        <v>0</v>
      </c>
      <c r="AC8" s="25">
        <v>689.26</v>
      </c>
      <c r="AD8" s="25">
        <v>839.16</v>
      </c>
      <c r="AE8" s="25">
        <v>0</v>
      </c>
      <c r="AF8" s="25">
        <v>2158.46</v>
      </c>
      <c r="AG8" s="25">
        <v>244</v>
      </c>
      <c r="AH8" s="25">
        <v>137.54</v>
      </c>
      <c r="AI8" s="25">
        <v>53.3</v>
      </c>
      <c r="AJ8" s="25">
        <v>20.05</v>
      </c>
      <c r="AK8" s="25">
        <v>0</v>
      </c>
      <c r="AL8" s="25">
        <v>0</v>
      </c>
      <c r="AM8" s="25">
        <v>0</v>
      </c>
      <c r="AN8" s="25">
        <v>468.01</v>
      </c>
      <c r="AO8" s="25">
        <v>458.67</v>
      </c>
      <c r="AP8" s="25">
        <v>93.79</v>
      </c>
      <c r="AQ8" s="25">
        <v>48.32</v>
      </c>
      <c r="AR8" s="25">
        <v>383.33</v>
      </c>
      <c r="AS8" s="25">
        <v>301.09</v>
      </c>
      <c r="AT8" s="25">
        <v>0</v>
      </c>
      <c r="AU8" s="25">
        <v>2357.81</v>
      </c>
      <c r="AV8" s="25">
        <v>0.45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0.45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602.59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602.59</v>
      </c>
      <c r="BZ8" s="25">
        <v>3743.27</v>
      </c>
      <c r="CA8" s="25">
        <v>0</v>
      </c>
      <c r="CB8" s="25">
        <v>527.62</v>
      </c>
      <c r="CC8" s="25">
        <v>0</v>
      </c>
      <c r="CD8" s="25">
        <v>0</v>
      </c>
      <c r="CE8" s="25">
        <v>15</v>
      </c>
      <c r="CF8" s="25">
        <v>3200.65</v>
      </c>
      <c r="CG8" s="25">
        <v>0</v>
      </c>
      <c r="CH8" s="25">
        <v>0</v>
      </c>
      <c r="CI8" s="25">
        <v>0</v>
      </c>
      <c r="CJ8" s="25">
        <v>0</v>
      </c>
      <c r="CK8" s="25">
        <v>0</v>
      </c>
      <c r="CL8" s="25">
        <v>0</v>
      </c>
      <c r="CM8" s="25">
        <v>0</v>
      </c>
      <c r="CN8" s="25">
        <v>0</v>
      </c>
      <c r="CO8" s="25">
        <v>0</v>
      </c>
      <c r="CP8" s="25">
        <v>0</v>
      </c>
      <c r="CQ8" s="25">
        <v>0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0</v>
      </c>
      <c r="CY8" s="25">
        <v>0</v>
      </c>
      <c r="CZ8" s="25">
        <v>0</v>
      </c>
      <c r="DA8" s="25">
        <v>0</v>
      </c>
      <c r="DB8" s="25">
        <v>0</v>
      </c>
      <c r="DC8" s="25">
        <v>0</v>
      </c>
      <c r="DD8" s="25">
        <v>0</v>
      </c>
      <c r="DE8" s="25">
        <v>0</v>
      </c>
      <c r="DF8" s="25">
        <v>0</v>
      </c>
      <c r="DG8" s="25">
        <v>0</v>
      </c>
      <c r="DH8" s="25">
        <v>0</v>
      </c>
      <c r="DI8" s="25">
        <v>0</v>
      </c>
    </row>
    <row r="9" spans="1:113" ht="19.5" customHeight="1">
      <c r="A9" s="23" t="s">
        <v>104</v>
      </c>
      <c r="B9" s="23" t="s">
        <v>104</v>
      </c>
      <c r="C9" s="23" t="s">
        <v>104</v>
      </c>
      <c r="D9" s="23" t="s">
        <v>106</v>
      </c>
      <c r="E9" s="24">
        <f t="shared" si="0"/>
        <v>16836.940000000002</v>
      </c>
      <c r="F9" s="24">
        <v>3214.77</v>
      </c>
      <c r="G9" s="24">
        <v>1633.98</v>
      </c>
      <c r="H9" s="24">
        <v>1202.19</v>
      </c>
      <c r="I9" s="24">
        <v>133.87</v>
      </c>
      <c r="J9" s="24">
        <v>0</v>
      </c>
      <c r="K9" s="24">
        <v>197.56</v>
      </c>
      <c r="L9" s="24">
        <v>0</v>
      </c>
      <c r="M9" s="24">
        <v>0</v>
      </c>
      <c r="N9" s="24">
        <v>0</v>
      </c>
      <c r="O9" s="25">
        <v>0</v>
      </c>
      <c r="P9" s="25">
        <v>5.21</v>
      </c>
      <c r="Q9" s="25">
        <v>0</v>
      </c>
      <c r="R9" s="25">
        <v>0</v>
      </c>
      <c r="S9" s="25">
        <v>41.96</v>
      </c>
      <c r="T9" s="25">
        <v>9275.86</v>
      </c>
      <c r="U9" s="25">
        <v>130.64</v>
      </c>
      <c r="V9" s="25">
        <v>396.4</v>
      </c>
      <c r="W9" s="25">
        <v>130</v>
      </c>
      <c r="X9" s="25">
        <v>0</v>
      </c>
      <c r="Y9" s="25">
        <v>112</v>
      </c>
      <c r="Z9" s="25">
        <v>186.4</v>
      </c>
      <c r="AA9" s="25">
        <v>67.63</v>
      </c>
      <c r="AB9" s="25">
        <v>0</v>
      </c>
      <c r="AC9" s="25">
        <v>689.26</v>
      </c>
      <c r="AD9" s="25">
        <v>839.16</v>
      </c>
      <c r="AE9" s="25">
        <v>0</v>
      </c>
      <c r="AF9" s="25">
        <v>2158.46</v>
      </c>
      <c r="AG9" s="25">
        <v>244</v>
      </c>
      <c r="AH9" s="25">
        <v>137.54</v>
      </c>
      <c r="AI9" s="25">
        <v>53.3</v>
      </c>
      <c r="AJ9" s="25">
        <v>20.05</v>
      </c>
      <c r="AK9" s="25">
        <v>0</v>
      </c>
      <c r="AL9" s="25">
        <v>0</v>
      </c>
      <c r="AM9" s="25">
        <v>0</v>
      </c>
      <c r="AN9" s="25">
        <v>468.01</v>
      </c>
      <c r="AO9" s="25">
        <v>458.67</v>
      </c>
      <c r="AP9" s="25">
        <v>93.79</v>
      </c>
      <c r="AQ9" s="25">
        <v>48.32</v>
      </c>
      <c r="AR9" s="25">
        <v>383.33</v>
      </c>
      <c r="AS9" s="25">
        <v>301.09</v>
      </c>
      <c r="AT9" s="25">
        <v>0</v>
      </c>
      <c r="AU9" s="25">
        <v>2357.81</v>
      </c>
      <c r="AV9" s="25">
        <v>0.45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0.45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602.59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602.59</v>
      </c>
      <c r="BZ9" s="25">
        <v>3743.27</v>
      </c>
      <c r="CA9" s="25">
        <v>0</v>
      </c>
      <c r="CB9" s="25">
        <v>527.62</v>
      </c>
      <c r="CC9" s="25">
        <v>0</v>
      </c>
      <c r="CD9" s="25">
        <v>0</v>
      </c>
      <c r="CE9" s="25">
        <v>15</v>
      </c>
      <c r="CF9" s="25">
        <v>3200.65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5">
        <v>0</v>
      </c>
      <c r="CP9" s="25">
        <v>0</v>
      </c>
      <c r="CQ9" s="25">
        <v>0</v>
      </c>
      <c r="CR9" s="25">
        <v>0</v>
      </c>
      <c r="CS9" s="25">
        <v>0</v>
      </c>
      <c r="CT9" s="25">
        <v>0</v>
      </c>
      <c r="CU9" s="25">
        <v>0</v>
      </c>
      <c r="CV9" s="25">
        <v>0</v>
      </c>
      <c r="CW9" s="25">
        <v>0</v>
      </c>
      <c r="CX9" s="25">
        <v>0</v>
      </c>
      <c r="CY9" s="25">
        <v>0</v>
      </c>
      <c r="CZ9" s="25">
        <v>0</v>
      </c>
      <c r="DA9" s="25">
        <v>0</v>
      </c>
      <c r="DB9" s="25">
        <v>0</v>
      </c>
      <c r="DC9" s="25">
        <v>0</v>
      </c>
      <c r="DD9" s="25">
        <v>0</v>
      </c>
      <c r="DE9" s="25">
        <v>0</v>
      </c>
      <c r="DF9" s="25">
        <v>0</v>
      </c>
      <c r="DG9" s="25">
        <v>0</v>
      </c>
      <c r="DH9" s="25">
        <v>0</v>
      </c>
      <c r="DI9" s="25">
        <v>0</v>
      </c>
    </row>
    <row r="10" spans="1:113" ht="19.5" customHeight="1">
      <c r="A10" s="23" t="s">
        <v>107</v>
      </c>
      <c r="B10" s="23" t="s">
        <v>108</v>
      </c>
      <c r="C10" s="23" t="s">
        <v>109</v>
      </c>
      <c r="D10" s="23" t="s">
        <v>110</v>
      </c>
      <c r="E10" s="24">
        <f t="shared" si="0"/>
        <v>5314.65</v>
      </c>
      <c r="F10" s="24">
        <v>2746.62</v>
      </c>
      <c r="G10" s="24">
        <v>1399.41</v>
      </c>
      <c r="H10" s="24">
        <v>1195.45</v>
      </c>
      <c r="I10" s="24">
        <v>115.04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P10" s="25">
        <v>0</v>
      </c>
      <c r="Q10" s="25">
        <v>0</v>
      </c>
      <c r="R10" s="25">
        <v>0</v>
      </c>
      <c r="S10" s="25">
        <v>36.72</v>
      </c>
      <c r="T10" s="25">
        <v>2567.62</v>
      </c>
      <c r="U10" s="25">
        <v>91</v>
      </c>
      <c r="V10" s="25">
        <v>0</v>
      </c>
      <c r="W10" s="25">
        <v>0</v>
      </c>
      <c r="X10" s="25">
        <v>0</v>
      </c>
      <c r="Y10" s="25">
        <v>112</v>
      </c>
      <c r="Z10" s="25">
        <v>186.4</v>
      </c>
      <c r="AA10" s="25">
        <v>64.4</v>
      </c>
      <c r="AB10" s="25">
        <v>0</v>
      </c>
      <c r="AC10" s="25">
        <v>22.68</v>
      </c>
      <c r="AD10" s="25">
        <v>723.32</v>
      </c>
      <c r="AE10" s="25">
        <v>0</v>
      </c>
      <c r="AF10" s="25">
        <v>98.5</v>
      </c>
      <c r="AG10" s="25">
        <v>0</v>
      </c>
      <c r="AH10" s="25">
        <v>77.54</v>
      </c>
      <c r="AI10" s="25">
        <v>50.3</v>
      </c>
      <c r="AJ10" s="25">
        <v>16.55</v>
      </c>
      <c r="AK10" s="25">
        <v>0</v>
      </c>
      <c r="AL10" s="25">
        <v>0</v>
      </c>
      <c r="AM10" s="25">
        <v>0</v>
      </c>
      <c r="AN10" s="25">
        <v>1</v>
      </c>
      <c r="AO10" s="25">
        <v>0</v>
      </c>
      <c r="AP10" s="25">
        <v>82.2</v>
      </c>
      <c r="AQ10" s="25">
        <v>41.41</v>
      </c>
      <c r="AR10" s="25">
        <v>351.63</v>
      </c>
      <c r="AS10" s="25">
        <v>301.09</v>
      </c>
      <c r="AT10" s="25">
        <v>0</v>
      </c>
      <c r="AU10" s="25">
        <v>347.6</v>
      </c>
      <c r="AV10" s="25">
        <v>0.41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0.41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</row>
    <row r="11" spans="1:113" ht="19.5" customHeight="1">
      <c r="A11" s="23" t="s">
        <v>107</v>
      </c>
      <c r="B11" s="23" t="s">
        <v>108</v>
      </c>
      <c r="C11" s="23" t="s">
        <v>111</v>
      </c>
      <c r="D11" s="23" t="s">
        <v>112</v>
      </c>
      <c r="E11" s="24">
        <f t="shared" si="0"/>
        <v>8355.25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4621.58</v>
      </c>
      <c r="U11" s="25">
        <v>10.64</v>
      </c>
      <c r="V11" s="25">
        <v>396.4</v>
      </c>
      <c r="W11" s="25">
        <v>130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151.58</v>
      </c>
      <c r="AD11" s="25">
        <v>26</v>
      </c>
      <c r="AE11" s="25">
        <v>0</v>
      </c>
      <c r="AF11" s="25">
        <v>1241.16</v>
      </c>
      <c r="AG11" s="25">
        <v>244</v>
      </c>
      <c r="AH11" s="25">
        <v>58</v>
      </c>
      <c r="AI11" s="25">
        <v>3</v>
      </c>
      <c r="AJ11" s="25">
        <v>1.5</v>
      </c>
      <c r="AK11" s="25">
        <v>0</v>
      </c>
      <c r="AL11" s="25">
        <v>0</v>
      </c>
      <c r="AM11" s="25">
        <v>0</v>
      </c>
      <c r="AN11" s="25">
        <v>439.44</v>
      </c>
      <c r="AO11" s="25">
        <v>458.67</v>
      </c>
      <c r="AP11" s="25">
        <v>0</v>
      </c>
      <c r="AQ11" s="25">
        <v>0</v>
      </c>
      <c r="AR11" s="25">
        <v>16</v>
      </c>
      <c r="AS11" s="25">
        <v>0</v>
      </c>
      <c r="AT11" s="25">
        <v>0</v>
      </c>
      <c r="AU11" s="25">
        <v>1445.19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3733.67</v>
      </c>
      <c r="CA11" s="25">
        <v>0</v>
      </c>
      <c r="CB11" s="25">
        <v>518.02</v>
      </c>
      <c r="CC11" s="25">
        <v>0</v>
      </c>
      <c r="CD11" s="25">
        <v>0</v>
      </c>
      <c r="CE11" s="25">
        <v>15</v>
      </c>
      <c r="CF11" s="25">
        <v>3200.65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</row>
    <row r="12" spans="1:113" ht="19.5" customHeight="1">
      <c r="A12" s="23" t="s">
        <v>107</v>
      </c>
      <c r="B12" s="23" t="s">
        <v>108</v>
      </c>
      <c r="C12" s="23" t="s">
        <v>108</v>
      </c>
      <c r="D12" s="23" t="s">
        <v>113</v>
      </c>
      <c r="E12" s="24">
        <f t="shared" si="0"/>
        <v>1735.23</v>
      </c>
      <c r="F12" s="24">
        <v>293.62</v>
      </c>
      <c r="G12" s="24">
        <v>148.8</v>
      </c>
      <c r="H12" s="24">
        <v>3.61</v>
      </c>
      <c r="I12" s="24">
        <v>12.4</v>
      </c>
      <c r="J12" s="24">
        <v>0</v>
      </c>
      <c r="K12" s="24">
        <v>121.16</v>
      </c>
      <c r="L12" s="24">
        <v>0</v>
      </c>
      <c r="M12" s="24">
        <v>0</v>
      </c>
      <c r="N12" s="24">
        <v>0</v>
      </c>
      <c r="O12" s="25">
        <v>0</v>
      </c>
      <c r="P12" s="25">
        <v>3.61</v>
      </c>
      <c r="Q12" s="25">
        <v>0</v>
      </c>
      <c r="R12" s="25">
        <v>0</v>
      </c>
      <c r="S12" s="25">
        <v>4.04</v>
      </c>
      <c r="T12" s="25">
        <v>1441.57</v>
      </c>
      <c r="U12" s="25">
        <v>20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515</v>
      </c>
      <c r="AD12" s="25">
        <v>58.4</v>
      </c>
      <c r="AE12" s="25">
        <v>0</v>
      </c>
      <c r="AF12" s="25">
        <v>817.8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8.27</v>
      </c>
      <c r="AQ12" s="25">
        <v>4.4</v>
      </c>
      <c r="AR12" s="25">
        <v>9.7</v>
      </c>
      <c r="AS12" s="25">
        <v>0</v>
      </c>
      <c r="AT12" s="25">
        <v>0</v>
      </c>
      <c r="AU12" s="25">
        <v>8</v>
      </c>
      <c r="AV12" s="25">
        <v>0.04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0.04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</row>
    <row r="13" spans="1:113" ht="19.5" customHeight="1">
      <c r="A13" s="23" t="s">
        <v>107</v>
      </c>
      <c r="B13" s="23" t="s">
        <v>108</v>
      </c>
      <c r="C13" s="23" t="s">
        <v>114</v>
      </c>
      <c r="D13" s="23" t="s">
        <v>115</v>
      </c>
      <c r="E13" s="24">
        <f t="shared" si="0"/>
        <v>555.38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545.78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545.78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9.6</v>
      </c>
      <c r="CA13" s="25">
        <v>0</v>
      </c>
      <c r="CB13" s="25">
        <v>9.6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</row>
    <row r="14" spans="1:113" ht="19.5" customHeight="1">
      <c r="A14" s="23" t="s">
        <v>107</v>
      </c>
      <c r="B14" s="23" t="s">
        <v>108</v>
      </c>
      <c r="C14" s="23" t="s">
        <v>116</v>
      </c>
      <c r="D14" s="23" t="s">
        <v>117</v>
      </c>
      <c r="E14" s="24">
        <f t="shared" si="0"/>
        <v>273.84000000000003</v>
      </c>
      <c r="F14" s="24">
        <v>174.53</v>
      </c>
      <c r="G14" s="24">
        <v>85.77</v>
      </c>
      <c r="H14" s="24">
        <v>3.13</v>
      </c>
      <c r="I14" s="24">
        <v>6.43</v>
      </c>
      <c r="J14" s="24">
        <v>0</v>
      </c>
      <c r="K14" s="24">
        <v>76.4</v>
      </c>
      <c r="L14" s="24">
        <v>0</v>
      </c>
      <c r="M14" s="24">
        <v>0</v>
      </c>
      <c r="N14" s="24">
        <v>0</v>
      </c>
      <c r="O14" s="25">
        <v>0</v>
      </c>
      <c r="P14" s="25">
        <v>1.6</v>
      </c>
      <c r="Q14" s="25">
        <v>0</v>
      </c>
      <c r="R14" s="25">
        <v>0</v>
      </c>
      <c r="S14" s="25">
        <v>1.2</v>
      </c>
      <c r="T14" s="25">
        <v>99.31</v>
      </c>
      <c r="U14" s="25">
        <v>9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3.23</v>
      </c>
      <c r="AB14" s="25">
        <v>0</v>
      </c>
      <c r="AC14" s="25">
        <v>0</v>
      </c>
      <c r="AD14" s="25">
        <v>31.44</v>
      </c>
      <c r="AE14" s="25">
        <v>0</v>
      </c>
      <c r="AF14" s="25">
        <v>1</v>
      </c>
      <c r="AG14" s="25">
        <v>0</v>
      </c>
      <c r="AH14" s="25">
        <v>2</v>
      </c>
      <c r="AI14" s="25">
        <v>0</v>
      </c>
      <c r="AJ14" s="25">
        <v>2</v>
      </c>
      <c r="AK14" s="25">
        <v>0</v>
      </c>
      <c r="AL14" s="25">
        <v>0</v>
      </c>
      <c r="AM14" s="25">
        <v>0</v>
      </c>
      <c r="AN14" s="25">
        <v>27.57</v>
      </c>
      <c r="AO14" s="25">
        <v>0</v>
      </c>
      <c r="AP14" s="25">
        <v>3.32</v>
      </c>
      <c r="AQ14" s="25">
        <v>2.51</v>
      </c>
      <c r="AR14" s="25">
        <v>6</v>
      </c>
      <c r="AS14" s="25">
        <v>0</v>
      </c>
      <c r="AT14" s="25">
        <v>0</v>
      </c>
      <c r="AU14" s="25">
        <v>11.24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</row>
    <row r="15" spans="1:113" ht="19.5" customHeight="1">
      <c r="A15" s="23" t="s">
        <v>107</v>
      </c>
      <c r="B15" s="23" t="s">
        <v>108</v>
      </c>
      <c r="C15" s="23" t="s">
        <v>118</v>
      </c>
      <c r="D15" s="23" t="s">
        <v>119</v>
      </c>
      <c r="E15" s="24">
        <f t="shared" si="0"/>
        <v>602.59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602.59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602.59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</row>
    <row r="16" spans="1:113" ht="19.5" customHeight="1">
      <c r="A16" s="23" t="s">
        <v>104</v>
      </c>
      <c r="B16" s="23" t="s">
        <v>104</v>
      </c>
      <c r="C16" s="23" t="s">
        <v>104</v>
      </c>
      <c r="D16" s="23" t="s">
        <v>120</v>
      </c>
      <c r="E16" s="24">
        <f t="shared" si="0"/>
        <v>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3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3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</row>
    <row r="17" spans="1:113" ht="19.5" customHeight="1">
      <c r="A17" s="23" t="s">
        <v>104</v>
      </c>
      <c r="B17" s="23" t="s">
        <v>104</v>
      </c>
      <c r="C17" s="23" t="s">
        <v>104</v>
      </c>
      <c r="D17" s="23" t="s">
        <v>121</v>
      </c>
      <c r="E17" s="24">
        <f t="shared" si="0"/>
        <v>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3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3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</row>
    <row r="18" spans="1:113" ht="19.5" customHeight="1">
      <c r="A18" s="23" t="s">
        <v>122</v>
      </c>
      <c r="B18" s="23" t="s">
        <v>123</v>
      </c>
      <c r="C18" s="23" t="s">
        <v>108</v>
      </c>
      <c r="D18" s="23" t="s">
        <v>124</v>
      </c>
      <c r="E18" s="24">
        <f t="shared" si="0"/>
        <v>3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3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3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25">
        <v>0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0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</row>
    <row r="19" spans="1:113" ht="19.5" customHeight="1">
      <c r="A19" s="23" t="s">
        <v>104</v>
      </c>
      <c r="B19" s="23" t="s">
        <v>104</v>
      </c>
      <c r="C19" s="23" t="s">
        <v>104</v>
      </c>
      <c r="D19" s="23" t="s">
        <v>125</v>
      </c>
      <c r="E19" s="24">
        <f t="shared" si="0"/>
        <v>648.68</v>
      </c>
      <c r="F19" s="24">
        <v>538.27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520.4</v>
      </c>
      <c r="M19" s="24">
        <v>15.93</v>
      </c>
      <c r="N19" s="24">
        <v>0</v>
      </c>
      <c r="O19" s="25">
        <v>0</v>
      </c>
      <c r="P19" s="25">
        <v>1.94</v>
      </c>
      <c r="Q19" s="25">
        <v>0</v>
      </c>
      <c r="R19" s="25">
        <v>0</v>
      </c>
      <c r="S19" s="25">
        <v>0</v>
      </c>
      <c r="T19" s="25">
        <v>24.38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24.38</v>
      </c>
      <c r="AV19" s="25">
        <v>86.03</v>
      </c>
      <c r="AW19" s="25">
        <v>79.99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6.04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</row>
    <row r="20" spans="1:113" ht="19.5" customHeight="1">
      <c r="A20" s="23" t="s">
        <v>104</v>
      </c>
      <c r="B20" s="23" t="s">
        <v>104</v>
      </c>
      <c r="C20" s="23" t="s">
        <v>104</v>
      </c>
      <c r="D20" s="23" t="s">
        <v>126</v>
      </c>
      <c r="E20" s="24">
        <f t="shared" si="0"/>
        <v>646.74</v>
      </c>
      <c r="F20" s="24">
        <v>536.33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520.4</v>
      </c>
      <c r="M20" s="24">
        <v>15.93</v>
      </c>
      <c r="N20" s="24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24.38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24.38</v>
      </c>
      <c r="AV20" s="25">
        <v>86.03</v>
      </c>
      <c r="AW20" s="25">
        <v>79.99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6.04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</row>
    <row r="21" spans="1:113" ht="19.5" customHeight="1">
      <c r="A21" s="23" t="s">
        <v>127</v>
      </c>
      <c r="B21" s="23" t="s">
        <v>128</v>
      </c>
      <c r="C21" s="23" t="s">
        <v>109</v>
      </c>
      <c r="D21" s="23" t="s">
        <v>129</v>
      </c>
      <c r="E21" s="24">
        <f t="shared" si="0"/>
        <v>106.75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20.72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20.72</v>
      </c>
      <c r="AV21" s="25">
        <v>86.03</v>
      </c>
      <c r="AW21" s="25">
        <v>79.99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6.04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</row>
    <row r="22" spans="1:113" ht="19.5" customHeight="1">
      <c r="A22" s="23" t="s">
        <v>127</v>
      </c>
      <c r="B22" s="23" t="s">
        <v>128</v>
      </c>
      <c r="C22" s="23" t="s">
        <v>111</v>
      </c>
      <c r="D22" s="23" t="s">
        <v>130</v>
      </c>
      <c r="E22" s="24">
        <f t="shared" si="0"/>
        <v>3.66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3.66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3.66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</row>
    <row r="23" spans="1:113" ht="19.5" customHeight="1">
      <c r="A23" s="23" t="s">
        <v>127</v>
      </c>
      <c r="B23" s="23" t="s">
        <v>128</v>
      </c>
      <c r="C23" s="23" t="s">
        <v>128</v>
      </c>
      <c r="D23" s="23" t="s">
        <v>131</v>
      </c>
      <c r="E23" s="24">
        <f t="shared" si="0"/>
        <v>520.4</v>
      </c>
      <c r="F23" s="24">
        <v>520.4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520.4</v>
      </c>
      <c r="M23" s="24">
        <v>0</v>
      </c>
      <c r="N23" s="24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</row>
    <row r="24" spans="1:113" ht="19.5" customHeight="1">
      <c r="A24" s="23" t="s">
        <v>127</v>
      </c>
      <c r="B24" s="23" t="s">
        <v>128</v>
      </c>
      <c r="C24" s="23" t="s">
        <v>132</v>
      </c>
      <c r="D24" s="23" t="s">
        <v>133</v>
      </c>
      <c r="E24" s="24">
        <f t="shared" si="0"/>
        <v>15.93</v>
      </c>
      <c r="F24" s="24">
        <v>15.93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15.93</v>
      </c>
      <c r="N24" s="24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</row>
    <row r="25" spans="1:113" ht="19.5" customHeight="1">
      <c r="A25" s="23" t="s">
        <v>104</v>
      </c>
      <c r="B25" s="23" t="s">
        <v>104</v>
      </c>
      <c r="C25" s="23" t="s">
        <v>104</v>
      </c>
      <c r="D25" s="23" t="s">
        <v>134</v>
      </c>
      <c r="E25" s="24">
        <f t="shared" si="0"/>
        <v>1.94</v>
      </c>
      <c r="F25" s="24">
        <v>1.94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25">
        <v>1.94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</row>
    <row r="26" spans="1:113" ht="19.5" customHeight="1">
      <c r="A26" s="23" t="s">
        <v>127</v>
      </c>
      <c r="B26" s="23" t="s">
        <v>118</v>
      </c>
      <c r="C26" s="23" t="s">
        <v>118</v>
      </c>
      <c r="D26" s="23" t="s">
        <v>135</v>
      </c>
      <c r="E26" s="24">
        <f t="shared" si="0"/>
        <v>1.94</v>
      </c>
      <c r="F26" s="24">
        <v>1.94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25">
        <v>1.94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</row>
    <row r="27" spans="1:113" ht="19.5" customHeight="1">
      <c r="A27" s="23" t="s">
        <v>104</v>
      </c>
      <c r="B27" s="23" t="s">
        <v>104</v>
      </c>
      <c r="C27" s="23" t="s">
        <v>104</v>
      </c>
      <c r="D27" s="23" t="s">
        <v>136</v>
      </c>
      <c r="E27" s="24">
        <f t="shared" si="0"/>
        <v>533.66</v>
      </c>
      <c r="F27" s="24">
        <v>533.66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449.55</v>
      </c>
      <c r="O27" s="25">
        <v>83.96</v>
      </c>
      <c r="P27" s="25">
        <v>0.15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</row>
    <row r="28" spans="1:113" ht="19.5" customHeight="1">
      <c r="A28" s="23" t="s">
        <v>104</v>
      </c>
      <c r="B28" s="23" t="s">
        <v>104</v>
      </c>
      <c r="C28" s="23" t="s">
        <v>104</v>
      </c>
      <c r="D28" s="23" t="s">
        <v>137</v>
      </c>
      <c r="E28" s="24">
        <f t="shared" si="0"/>
        <v>533.66</v>
      </c>
      <c r="F28" s="24">
        <v>533.66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449.55</v>
      </c>
      <c r="O28" s="25">
        <v>83.96</v>
      </c>
      <c r="P28" s="25">
        <v>0.15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</row>
    <row r="29" spans="1:113" ht="19.5" customHeight="1">
      <c r="A29" s="23" t="s">
        <v>138</v>
      </c>
      <c r="B29" s="23" t="s">
        <v>139</v>
      </c>
      <c r="C29" s="23" t="s">
        <v>109</v>
      </c>
      <c r="D29" s="23" t="s">
        <v>140</v>
      </c>
      <c r="E29" s="24">
        <f t="shared" si="0"/>
        <v>386.33</v>
      </c>
      <c r="F29" s="24">
        <v>386.33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386.33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</row>
    <row r="30" spans="1:113" ht="19.5" customHeight="1">
      <c r="A30" s="23" t="s">
        <v>138</v>
      </c>
      <c r="B30" s="23" t="s">
        <v>139</v>
      </c>
      <c r="C30" s="23" t="s">
        <v>111</v>
      </c>
      <c r="D30" s="23" t="s">
        <v>141</v>
      </c>
      <c r="E30" s="24">
        <f t="shared" si="0"/>
        <v>63.22</v>
      </c>
      <c r="F30" s="24">
        <v>63.22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63.22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</row>
    <row r="31" spans="1:113" ht="19.5" customHeight="1">
      <c r="A31" s="23" t="s">
        <v>138</v>
      </c>
      <c r="B31" s="23" t="s">
        <v>139</v>
      </c>
      <c r="C31" s="23" t="s">
        <v>108</v>
      </c>
      <c r="D31" s="23" t="s">
        <v>142</v>
      </c>
      <c r="E31" s="24">
        <f t="shared" si="0"/>
        <v>83.96</v>
      </c>
      <c r="F31" s="24">
        <v>83.96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83.96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</row>
    <row r="32" spans="1:113" ht="19.5" customHeight="1">
      <c r="A32" s="23" t="s">
        <v>138</v>
      </c>
      <c r="B32" s="23" t="s">
        <v>139</v>
      </c>
      <c r="C32" s="23" t="s">
        <v>118</v>
      </c>
      <c r="D32" s="23" t="s">
        <v>143</v>
      </c>
      <c r="E32" s="24">
        <f t="shared" si="0"/>
        <v>0.15</v>
      </c>
      <c r="F32" s="24">
        <v>0.15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5">
        <v>0</v>
      </c>
      <c r="P32" s="25">
        <v>0.15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</row>
    <row r="33" spans="1:113" ht="19.5" customHeight="1">
      <c r="A33" s="23" t="s">
        <v>104</v>
      </c>
      <c r="B33" s="23" t="s">
        <v>104</v>
      </c>
      <c r="C33" s="23" t="s">
        <v>104</v>
      </c>
      <c r="D33" s="23" t="s">
        <v>144</v>
      </c>
      <c r="E33" s="24">
        <f t="shared" si="0"/>
        <v>124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124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124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</row>
    <row r="34" spans="1:113" ht="19.5" customHeight="1">
      <c r="A34" s="23" t="s">
        <v>104</v>
      </c>
      <c r="B34" s="23" t="s">
        <v>104</v>
      </c>
      <c r="C34" s="23" t="s">
        <v>104</v>
      </c>
      <c r="D34" s="23" t="s">
        <v>145</v>
      </c>
      <c r="E34" s="24">
        <f t="shared" si="0"/>
        <v>124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124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124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</row>
    <row r="35" spans="1:113" ht="19.5" customHeight="1">
      <c r="A35" s="23" t="s">
        <v>146</v>
      </c>
      <c r="B35" s="23" t="s">
        <v>111</v>
      </c>
      <c r="C35" s="23" t="s">
        <v>118</v>
      </c>
      <c r="D35" s="23" t="s">
        <v>147</v>
      </c>
      <c r="E35" s="24">
        <f t="shared" si="0"/>
        <v>124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124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124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</row>
    <row r="36" spans="1:113" ht="19.5" customHeight="1">
      <c r="A36" s="23" t="s">
        <v>104</v>
      </c>
      <c r="B36" s="23" t="s">
        <v>104</v>
      </c>
      <c r="C36" s="23" t="s">
        <v>104</v>
      </c>
      <c r="D36" s="23" t="s">
        <v>148</v>
      </c>
      <c r="E36" s="24">
        <f t="shared" si="0"/>
        <v>835.29</v>
      </c>
      <c r="F36" s="24">
        <v>835.29</v>
      </c>
      <c r="G36" s="24">
        <v>0</v>
      </c>
      <c r="H36" s="24">
        <v>267.47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5">
        <v>0</v>
      </c>
      <c r="P36" s="25">
        <v>0</v>
      </c>
      <c r="Q36" s="25">
        <v>567.82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</row>
    <row r="37" spans="1:113" ht="19.5" customHeight="1">
      <c r="A37" s="23" t="s">
        <v>104</v>
      </c>
      <c r="B37" s="23" t="s">
        <v>104</v>
      </c>
      <c r="C37" s="23" t="s">
        <v>104</v>
      </c>
      <c r="D37" s="23" t="s">
        <v>149</v>
      </c>
      <c r="E37" s="24">
        <f t="shared" si="0"/>
        <v>835.29</v>
      </c>
      <c r="F37" s="24">
        <v>835.29</v>
      </c>
      <c r="G37" s="24">
        <v>0</v>
      </c>
      <c r="H37" s="24">
        <v>267.47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5">
        <v>0</v>
      </c>
      <c r="P37" s="25">
        <v>0</v>
      </c>
      <c r="Q37" s="25">
        <v>567.82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</row>
    <row r="38" spans="1:113" ht="19.5" customHeight="1">
      <c r="A38" s="23" t="s">
        <v>150</v>
      </c>
      <c r="B38" s="23" t="s">
        <v>111</v>
      </c>
      <c r="C38" s="23" t="s">
        <v>109</v>
      </c>
      <c r="D38" s="23" t="s">
        <v>151</v>
      </c>
      <c r="E38" s="24">
        <f t="shared" si="0"/>
        <v>567.82</v>
      </c>
      <c r="F38" s="24">
        <v>567.82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5">
        <v>0</v>
      </c>
      <c r="P38" s="25">
        <v>0</v>
      </c>
      <c r="Q38" s="25">
        <v>567.82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0</v>
      </c>
      <c r="CE38" s="25">
        <v>0</v>
      </c>
      <c r="CF38" s="25">
        <v>0</v>
      </c>
      <c r="CG38" s="25">
        <v>0</v>
      </c>
      <c r="CH38" s="25">
        <v>0</v>
      </c>
      <c r="CI38" s="25">
        <v>0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</row>
    <row r="39" spans="1:113" ht="19.5" customHeight="1">
      <c r="A39" s="23" t="s">
        <v>150</v>
      </c>
      <c r="B39" s="23" t="s">
        <v>111</v>
      </c>
      <c r="C39" s="23" t="s">
        <v>108</v>
      </c>
      <c r="D39" s="23" t="s">
        <v>152</v>
      </c>
      <c r="E39" s="24">
        <f t="shared" si="0"/>
        <v>267.47</v>
      </c>
      <c r="F39" s="24">
        <v>267.47</v>
      </c>
      <c r="G39" s="24">
        <v>0</v>
      </c>
      <c r="H39" s="24">
        <v>267.47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>
        <v>0</v>
      </c>
      <c r="CA39" s="25">
        <v>0</v>
      </c>
      <c r="CB39" s="25">
        <v>0</v>
      </c>
      <c r="CC39" s="25">
        <v>0</v>
      </c>
      <c r="CD39" s="25">
        <v>0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0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2021-03-05T02:03:52Z</dcterms:created>
  <dcterms:modified xsi:type="dcterms:W3CDTF">2021-03-09T07:21:47Z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2052-11.8.2.8047</vt:lpwstr>
  </property>
</Properties>
</file>